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2" i="4" l="1"/>
  <c r="C5" i="4"/>
  <c r="C6" i="4"/>
  <c r="C2" i="1" l="1"/>
  <c r="C7" i="4"/>
  <c r="C8" i="4"/>
  <c r="C9" i="4"/>
  <c r="C10" i="4"/>
</calcChain>
</file>

<file path=xl/sharedStrings.xml><?xml version="1.0" encoding="utf-8"?>
<sst xmlns="http://schemas.openxmlformats.org/spreadsheetml/2006/main" count="36" uniqueCount="17">
  <si>
    <t>広報部予算請求概算書</t>
    <rPh sb="0" eb="2">
      <t>コウホウ</t>
    </rPh>
    <rPh sb="2" eb="3">
      <t>ブ</t>
    </rPh>
    <rPh sb="3" eb="5">
      <t>ヨサン</t>
    </rPh>
    <rPh sb="5" eb="7">
      <t>セイキュウ</t>
    </rPh>
    <rPh sb="7" eb="9">
      <t>ガイサン</t>
    </rPh>
    <rPh sb="9" eb="10">
      <t>ショ</t>
    </rPh>
    <phoneticPr fontId="2"/>
  </si>
  <si>
    <t>費目</t>
    <rPh sb="0" eb="2">
      <t>ヒモク</t>
    </rPh>
    <phoneticPr fontId="2"/>
  </si>
  <si>
    <t>会議費</t>
    <rPh sb="0" eb="3">
      <t>カイギヒ</t>
    </rPh>
    <phoneticPr fontId="2"/>
  </si>
  <si>
    <t>備考</t>
    <rPh sb="0" eb="2">
      <t>ビコウ</t>
    </rPh>
    <phoneticPr fontId="2"/>
  </si>
  <si>
    <t>民生委員様原稿料</t>
    <rPh sb="0" eb="2">
      <t>ミンセイ</t>
    </rPh>
    <rPh sb="2" eb="4">
      <t>イイン</t>
    </rPh>
    <rPh sb="4" eb="5">
      <t>サマ</t>
    </rPh>
    <rPh sb="5" eb="7">
      <t>ゲンコウ</t>
    </rPh>
    <rPh sb="7" eb="8">
      <t>リョウ</t>
    </rPh>
    <phoneticPr fontId="2"/>
  </si>
  <si>
    <t>謝礼金</t>
    <rPh sb="0" eb="2">
      <t>シャレイ</t>
    </rPh>
    <rPh sb="2" eb="3">
      <t>キン</t>
    </rPh>
    <phoneticPr fontId="2"/>
  </si>
  <si>
    <t>取材費</t>
    <rPh sb="0" eb="3">
      <t>シュザイヒ</t>
    </rPh>
    <phoneticPr fontId="2"/>
  </si>
  <si>
    <t>編集校正費</t>
    <rPh sb="0" eb="2">
      <t>ヘンシュウ</t>
    </rPh>
    <rPh sb="2" eb="4">
      <t>コウセイ</t>
    </rPh>
    <rPh sb="4" eb="5">
      <t>ヒ</t>
    </rPh>
    <phoneticPr fontId="2"/>
  </si>
  <si>
    <t>主活動：PTA広報 年3回発行</t>
    <rPh sb="0" eb="1">
      <t>シュ</t>
    </rPh>
    <rPh sb="1" eb="3">
      <t>カツドウ</t>
    </rPh>
    <rPh sb="7" eb="9">
      <t>コウホウ</t>
    </rPh>
    <rPh sb="10" eb="11">
      <t>ネン</t>
    </rPh>
    <rPh sb="12" eb="13">
      <t>カイ</t>
    </rPh>
    <rPh sb="13" eb="15">
      <t>ハッコウ</t>
    </rPh>
    <phoneticPr fontId="2"/>
  </si>
  <si>
    <t>年3回合計</t>
    <rPh sb="0" eb="1">
      <t>ネン</t>
    </rPh>
    <rPh sb="2" eb="3">
      <t>カイ</t>
    </rPh>
    <rPh sb="3" eb="5">
      <t>ゴウケイ</t>
    </rPh>
    <phoneticPr fontId="2"/>
  </si>
  <si>
    <t>印刷費</t>
    <rPh sb="0" eb="2">
      <t>インサツ</t>
    </rPh>
    <rPh sb="2" eb="3">
      <t>ヒ</t>
    </rPh>
    <phoneticPr fontId="2"/>
  </si>
  <si>
    <t>年間活動費</t>
    <rPh sb="0" eb="2">
      <t>ネンカン</t>
    </rPh>
    <rPh sb="2" eb="4">
      <t>カツドウ</t>
    </rPh>
    <rPh sb="4" eb="5">
      <t>ヒ</t>
    </rPh>
    <phoneticPr fontId="2"/>
  </si>
  <si>
    <t>概算請求額</t>
    <rPh sb="0" eb="2">
      <t>ガイサン</t>
    </rPh>
    <rPh sb="2" eb="4">
      <t>セイキュウ</t>
    </rPh>
    <rPh sb="4" eb="5">
      <t>ガク</t>
    </rPh>
    <phoneticPr fontId="2"/>
  </si>
  <si>
    <t>1万円単位に切上げ</t>
    <rPh sb="1" eb="3">
      <t>マンエン</t>
    </rPh>
    <rPh sb="3" eb="5">
      <t>タンイ</t>
    </rPh>
    <rPh sb="6" eb="8">
      <t>キリア</t>
    </rPh>
    <phoneticPr fontId="2"/>
  </si>
  <si>
    <t>今期実績</t>
    <rPh sb="0" eb="2">
      <t>コンキ</t>
    </rPh>
    <rPh sb="2" eb="4">
      <t>ジッセキ</t>
    </rPh>
    <phoneticPr fontId="2"/>
  </si>
  <si>
    <t>来期概算</t>
    <rPh sb="0" eb="2">
      <t>ライキ</t>
    </rPh>
    <rPh sb="2" eb="4">
      <t>ガイサン</t>
    </rPh>
    <phoneticPr fontId="2"/>
  </si>
  <si>
    <t>部員20名×500円</t>
    <rPh sb="0" eb="2">
      <t>ブイン</t>
    </rPh>
    <rPh sb="4" eb="5">
      <t>メイ</t>
    </rPh>
    <rPh sb="9" eb="10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</si>
</sst>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Fill="1" applyBorder="1" applyAlignment="1">
      <alignment horizontal="center" vertical="center"/>
    </xf>
    <xf numFmtId="6" fontId="0" fillId="0" borderId="2" xfId="2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6" fontId="0" fillId="3" borderId="1" xfId="2" applyFont="1" applyFill="1" applyBorder="1">
      <alignment vertical="center"/>
    </xf>
    <xf numFmtId="38" fontId="0" fillId="3" borderId="7" xfId="1" applyFont="1" applyFill="1" applyBorder="1">
      <alignment vertical="center"/>
    </xf>
    <xf numFmtId="38" fontId="0" fillId="3" borderId="10" xfId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2" sqref="C2"/>
    </sheetView>
  </sheetViews>
  <sheetFormatPr defaultRowHeight="13.5" x14ac:dyDescent="0.15"/>
  <cols>
    <col min="1" max="1" width="10.5" customWidth="1"/>
    <col min="2" max="3" width="10.625" customWidth="1"/>
    <col min="4" max="4" width="17.25" bestFit="1" customWidth="1"/>
  </cols>
  <sheetData>
    <row r="1" spans="1:4" x14ac:dyDescent="0.15">
      <c r="A1" s="17" t="s">
        <v>0</v>
      </c>
      <c r="C1" t="s">
        <v>8</v>
      </c>
    </row>
    <row r="2" spans="1:4" x14ac:dyDescent="0.15">
      <c r="A2" s="22" t="s">
        <v>12</v>
      </c>
      <c r="B2" s="22"/>
      <c r="C2" s="19">
        <f>SUM(C5:C10)</f>
        <v>0</v>
      </c>
      <c r="D2" s="1" t="s">
        <v>13</v>
      </c>
    </row>
    <row r="3" spans="1:4" x14ac:dyDescent="0.15">
      <c r="A3" s="2"/>
      <c r="B3" s="2"/>
      <c r="C3" s="3"/>
      <c r="D3" s="4"/>
    </row>
    <row r="4" spans="1:4" x14ac:dyDescent="0.15">
      <c r="A4" s="11" t="s">
        <v>1</v>
      </c>
      <c r="B4" s="12" t="s">
        <v>14</v>
      </c>
      <c r="C4" s="12" t="s">
        <v>15</v>
      </c>
      <c r="D4" s="13" t="s">
        <v>3</v>
      </c>
    </row>
    <row r="5" spans="1:4" x14ac:dyDescent="0.15">
      <c r="A5" s="5" t="s">
        <v>2</v>
      </c>
      <c r="B5" s="6">
        <v>2122</v>
      </c>
      <c r="C5" s="20"/>
      <c r="D5" s="7"/>
    </row>
    <row r="6" spans="1:4" x14ac:dyDescent="0.15">
      <c r="A6" s="5" t="s">
        <v>6</v>
      </c>
      <c r="B6" s="6">
        <v>3285</v>
      </c>
      <c r="C6" s="20"/>
      <c r="D6" s="7"/>
    </row>
    <row r="7" spans="1:4" x14ac:dyDescent="0.15">
      <c r="A7" s="5" t="s">
        <v>5</v>
      </c>
      <c r="B7" s="6">
        <v>28400</v>
      </c>
      <c r="C7" s="20"/>
      <c r="D7" s="7" t="s">
        <v>4</v>
      </c>
    </row>
    <row r="8" spans="1:4" x14ac:dyDescent="0.15">
      <c r="A8" s="5" t="s">
        <v>7</v>
      </c>
      <c r="B8" s="6">
        <v>55858</v>
      </c>
      <c r="C8" s="20"/>
      <c r="D8" s="7" t="s">
        <v>9</v>
      </c>
    </row>
    <row r="9" spans="1:4" x14ac:dyDescent="0.15">
      <c r="A9" s="5" t="s">
        <v>10</v>
      </c>
      <c r="B9" s="6">
        <v>296755</v>
      </c>
      <c r="C9" s="20"/>
      <c r="D9" s="7" t="s">
        <v>9</v>
      </c>
    </row>
    <row r="10" spans="1:4" x14ac:dyDescent="0.15">
      <c r="A10" s="8" t="s">
        <v>11</v>
      </c>
      <c r="B10" s="9">
        <v>10000</v>
      </c>
      <c r="C10" s="21"/>
      <c r="D10" s="10" t="s">
        <v>16</v>
      </c>
    </row>
  </sheetData>
  <mergeCells count="1">
    <mergeCell ref="A2:B2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3.5" x14ac:dyDescent="0.15"/>
  <cols>
    <col min="1" max="1" width="10.5" customWidth="1"/>
    <col min="2" max="3" width="10.625" customWidth="1"/>
    <col min="4" max="4" width="17.25" bestFit="1" customWidth="1"/>
  </cols>
  <sheetData>
    <row r="1" spans="1:4" x14ac:dyDescent="0.15">
      <c r="A1" s="18" t="s">
        <v>0</v>
      </c>
      <c r="C1" t="s">
        <v>8</v>
      </c>
    </row>
    <row r="2" spans="1:4" x14ac:dyDescent="0.15">
      <c r="A2" s="23" t="s">
        <v>12</v>
      </c>
      <c r="B2" s="23"/>
      <c r="C2" s="19">
        <f>ROUNDUP(SUM(C5:C10),-4)</f>
        <v>400000</v>
      </c>
      <c r="D2" s="1" t="s">
        <v>13</v>
      </c>
    </row>
    <row r="3" spans="1:4" x14ac:dyDescent="0.15">
      <c r="A3" s="2"/>
      <c r="B3" s="2"/>
      <c r="C3" s="3"/>
      <c r="D3" s="4"/>
    </row>
    <row r="4" spans="1:4" x14ac:dyDescent="0.15">
      <c r="A4" s="14" t="s">
        <v>1</v>
      </c>
      <c r="B4" s="15" t="s">
        <v>14</v>
      </c>
      <c r="C4" s="15" t="s">
        <v>15</v>
      </c>
      <c r="D4" s="16" t="s">
        <v>3</v>
      </c>
    </row>
    <row r="5" spans="1:4" x14ac:dyDescent="0.15">
      <c r="A5" s="5" t="s">
        <v>2</v>
      </c>
      <c r="B5" s="6">
        <v>2122</v>
      </c>
      <c r="C5" s="20">
        <f>ROUNDUP(B5,-2)</f>
        <v>2200</v>
      </c>
      <c r="D5" s="7"/>
    </row>
    <row r="6" spans="1:4" x14ac:dyDescent="0.15">
      <c r="A6" s="5" t="s">
        <v>6</v>
      </c>
      <c r="B6" s="6">
        <v>3285</v>
      </c>
      <c r="C6" s="20">
        <f t="shared" ref="C6:C10" si="0">ROUNDUP(B6,-2)</f>
        <v>3300</v>
      </c>
      <c r="D6" s="7"/>
    </row>
    <row r="7" spans="1:4" x14ac:dyDescent="0.15">
      <c r="A7" s="5" t="s">
        <v>5</v>
      </c>
      <c r="B7" s="6">
        <v>28400</v>
      </c>
      <c r="C7" s="20">
        <f t="shared" si="0"/>
        <v>28400</v>
      </c>
      <c r="D7" s="7" t="s">
        <v>4</v>
      </c>
    </row>
    <row r="8" spans="1:4" x14ac:dyDescent="0.15">
      <c r="A8" s="5" t="s">
        <v>7</v>
      </c>
      <c r="B8" s="6">
        <v>55858</v>
      </c>
      <c r="C8" s="20">
        <f t="shared" si="0"/>
        <v>55900</v>
      </c>
      <c r="D8" s="7" t="s">
        <v>9</v>
      </c>
    </row>
    <row r="9" spans="1:4" x14ac:dyDescent="0.15">
      <c r="A9" s="5" t="s">
        <v>10</v>
      </c>
      <c r="B9" s="6">
        <v>296755</v>
      </c>
      <c r="C9" s="20">
        <f t="shared" si="0"/>
        <v>296800</v>
      </c>
      <c r="D9" s="7" t="s">
        <v>9</v>
      </c>
    </row>
    <row r="10" spans="1:4" x14ac:dyDescent="0.15">
      <c r="A10" s="8" t="s">
        <v>11</v>
      </c>
      <c r="B10" s="9">
        <v>10000</v>
      </c>
      <c r="C10" s="21">
        <f t="shared" si="0"/>
        <v>10000</v>
      </c>
      <c r="D10" s="10" t="s">
        <v>16</v>
      </c>
    </row>
  </sheetData>
  <mergeCells count="1">
    <mergeCell ref="A2:B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2011-10-09T00:37:57Z</dcterms:created>
  <dcterms:modified xsi:type="dcterms:W3CDTF">2015-07-08T07:41:42Z</dcterms:modified>
</cp:coreProperties>
</file>