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4" i="1" l="1"/>
  <c r="H6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<sst xmlns="http://schemas.openxmlformats.org/spreadsheetml/2006/main" count="9" uniqueCount="9">
  <si>
    <t>売上日報</t>
    <rPh sb="0" eb="2">
      <t>ウリアゲ</t>
    </rPh>
    <rPh sb="2" eb="4">
      <t>ニッポウ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</si>
  <si>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</si>
  <si>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</si>
  <si>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気温</t>
    <rPh sb="0" eb="2">
      <t>キオン</t>
    </rPh>
    <phoneticPr fontId="2"/>
  </si>
  <si>
    <t>顧客数</t>
    <rPh sb="0" eb="3">
      <t>コキャクスウ</t>
    </rPh>
    <phoneticPr fontId="2"/>
  </si>
  <si>
    <t>ランチ</t>
    <phoneticPr fontId="2"/>
  </si>
  <si>
    <t>ディナー</t>
    <phoneticPr fontId="2"/>
  </si>
  <si>
    <t>ドリンク</t>
    <phoneticPr fontId="2"/>
  </si>
  <si>
    <t>売上金額</t>
    <rPh sb="0" eb="2">
      <t>ウリアゲ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</si>
</sst>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38" fontId="3" fillId="0" borderId="0" xfId="1" applyFont="1">
      <alignment vertical="center"/>
    </xf>
    <xf numFmtId="38" fontId="3" fillId="0" borderId="0" xfId="1" applyNumberFormat="1" applyFont="1">
      <alignment vertical="center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3:H64" totalsRowShown="0" dataDxfId="6" dataCellStyle="桁区切り">
  <autoFilter ref="A3:H64"/>
  <tableColumns count="8">
    <tableColumn id="1" name="日付" dataDxfId="5"/>
    <tableColumn id="2" name="曜日">
      <calculatedColumnFormula>TEXT(A4,"aaa")</calculatedColumnFormula>
    </tableColumn>
    <tableColumn id="3" name="気温"/>
    <tableColumn id="4" name="顧客数" dataDxfId="4" dataCellStyle="桁区切り"/>
    <tableColumn id="5" name="ランチ" dataDxfId="3" dataCellStyle="桁区切り"/>
    <tableColumn id="6" name="ディナー" dataDxfId="2" dataCellStyle="桁区切り"/>
    <tableColumn id="7" name="ドリンク" dataDxfId="1" dataCellStyle="桁区切り"/>
    <tableColumn id="8" name="売上金額" dataDxfId="0" dataCellStyle="桁区切り">
      <calculatedColumnFormula>テーブル2[[#This Row],[ランチ]]+テーブル2[[#This Row],[ディナー]]+テーブル2[[#This Row],[ドリンク]]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abSelected="1" zoomScaleNormal="100" workbookViewId="0"/>
  </sheetViews>
  <sheetFormatPr defaultRowHeight="18.75" x14ac:dyDescent="0.4"/>
  <cols>
    <col min="1" max="1" width="11.75" customWidth="1"/>
    <col min="2" max="3" width="6.5" customWidth="1"/>
    <col min="4" max="4" width="8.375" customWidth="1"/>
    <col min="5" max="7" width="12" customWidth="1"/>
    <col min="8" max="8" width="12.875" customWidth="1"/>
  </cols>
  <sheetData>
    <row r="1" spans="1:8" x14ac:dyDescent="0.4">
      <c r="A1" t="s">
        <v>0</v>
      </c>
    </row>
    <row r="3" spans="1:8" x14ac:dyDescent="0.4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x14ac:dyDescent="0.4">
      <c r="A4" s="1">
        <v>42401</v>
      </c>
      <c r="B4" t="str">
        <f t="shared" ref="B4:B63" si="0">TEXT(A4,"aaa")</f>
        <v>月</v>
      </c>
      <c r="C4">
        <v>20</v>
      </c>
      <c r="D4" s="2">
        <v>32</v>
      </c>
      <c r="E4" s="2">
        <v>33450</v>
      </c>
      <c r="F4" s="2">
        <v>47410</v>
      </c>
      <c r="G4" s="2">
        <v>106690</v>
      </c>
      <c r="H4" s="3">
        <f>テーブル2[[#This Row],[ランチ]]+テーブル2[[#This Row],[ディナー]]+テーブル2[[#This Row],[ドリンク]]</f>
        <v>187550</v>
      </c>
    </row>
    <row r="5" spans="1:8" x14ac:dyDescent="0.4">
      <c r="A5" s="1">
        <v>42402</v>
      </c>
      <c r="B5" t="str">
        <f t="shared" si="0"/>
        <v>火</v>
      </c>
      <c r="C5">
        <v>15</v>
      </c>
      <c r="D5" s="2">
        <v>41</v>
      </c>
      <c r="E5" s="2">
        <v>33670</v>
      </c>
      <c r="F5" s="2">
        <v>113440</v>
      </c>
      <c r="G5" s="2">
        <v>56780</v>
      </c>
      <c r="H5" s="3">
        <f>テーブル2[[#This Row],[ランチ]]+テーブル2[[#This Row],[ディナー]]+テーブル2[[#This Row],[ドリンク]]</f>
        <v>203890</v>
      </c>
    </row>
    <row r="6" spans="1:8" x14ac:dyDescent="0.4">
      <c r="A6" s="1">
        <v>42403</v>
      </c>
      <c r="B6" t="str">
        <f t="shared" si="0"/>
        <v>水</v>
      </c>
      <c r="C6">
        <v>8</v>
      </c>
      <c r="D6" s="2">
        <v>59</v>
      </c>
      <c r="E6" s="2">
        <v>31670</v>
      </c>
      <c r="F6" s="2">
        <v>62870</v>
      </c>
      <c r="G6" s="2">
        <v>96920</v>
      </c>
      <c r="H6" s="3">
        <f>テーブル2[[#This Row],[ランチ]]+テーブル2[[#This Row],[ディナー]]+テーブル2[[#This Row],[ドリンク]]</f>
        <v>191460</v>
      </c>
    </row>
    <row r="7" spans="1:8" x14ac:dyDescent="0.4">
      <c r="A7" s="1">
        <v>42404</v>
      </c>
      <c r="B7" t="str">
        <f t="shared" si="0"/>
        <v>木</v>
      </c>
      <c r="C7">
        <v>8</v>
      </c>
      <c r="D7" s="2">
        <v>45</v>
      </c>
      <c r="E7" s="2">
        <v>22960</v>
      </c>
      <c r="F7" s="2">
        <v>97030</v>
      </c>
      <c r="G7" s="2">
        <v>42430</v>
      </c>
      <c r="H7" s="3">
        <f>テーブル2[[#This Row],[ランチ]]+テーブル2[[#This Row],[ディナー]]+テーブル2[[#This Row],[ドリンク]]</f>
        <v>162420</v>
      </c>
    </row>
    <row r="8" spans="1:8" x14ac:dyDescent="0.4">
      <c r="A8" s="1">
        <v>42405</v>
      </c>
      <c r="B8" t="str">
        <f t="shared" si="0"/>
        <v>金</v>
      </c>
      <c r="C8">
        <v>12</v>
      </c>
      <c r="D8" s="2">
        <v>42</v>
      </c>
      <c r="E8" s="2">
        <v>30490</v>
      </c>
      <c r="F8" s="2">
        <v>141480</v>
      </c>
      <c r="G8" s="2">
        <v>44750</v>
      </c>
      <c r="H8" s="3">
        <f>テーブル2[[#This Row],[ランチ]]+テーブル2[[#This Row],[ディナー]]+テーブル2[[#This Row],[ドリンク]]</f>
        <v>216720</v>
      </c>
    </row>
    <row r="9" spans="1:8" x14ac:dyDescent="0.4">
      <c r="A9" s="1">
        <v>42406</v>
      </c>
      <c r="B9" t="str">
        <f t="shared" si="0"/>
        <v>土</v>
      </c>
      <c r="C9">
        <v>11</v>
      </c>
      <c r="D9" s="2">
        <v>66</v>
      </c>
      <c r="E9" s="2">
        <v>37350</v>
      </c>
      <c r="F9" s="2">
        <v>162050</v>
      </c>
      <c r="G9" s="2">
        <v>60700</v>
      </c>
      <c r="H9" s="3">
        <f>テーブル2[[#This Row],[ランチ]]+テーブル2[[#This Row],[ディナー]]+テーブル2[[#This Row],[ドリンク]]</f>
        <v>260100</v>
      </c>
    </row>
    <row r="10" spans="1:8" x14ac:dyDescent="0.4">
      <c r="A10" s="1">
        <v>42407</v>
      </c>
      <c r="B10" t="str">
        <f t="shared" si="0"/>
        <v>日</v>
      </c>
      <c r="C10">
        <v>9</v>
      </c>
      <c r="D10" s="2">
        <v>63</v>
      </c>
      <c r="E10" s="2">
        <v>21730</v>
      </c>
      <c r="F10" s="2">
        <v>121540</v>
      </c>
      <c r="G10" s="2">
        <v>55510</v>
      </c>
      <c r="H10" s="3">
        <f>テーブル2[[#This Row],[ランチ]]+テーブル2[[#This Row],[ディナー]]+テーブル2[[#This Row],[ドリンク]]</f>
        <v>198780</v>
      </c>
    </row>
    <row r="11" spans="1:8" x14ac:dyDescent="0.4">
      <c r="A11" s="1">
        <v>42408</v>
      </c>
      <c r="B11" t="str">
        <f t="shared" si="0"/>
        <v>月</v>
      </c>
      <c r="C11">
        <v>12</v>
      </c>
      <c r="D11" s="2">
        <v>66</v>
      </c>
      <c r="E11" s="2">
        <v>20400</v>
      </c>
      <c r="F11" s="2">
        <v>61510</v>
      </c>
      <c r="G11" s="2">
        <v>81230</v>
      </c>
      <c r="H11" s="3">
        <f>テーブル2[[#This Row],[ランチ]]+テーブル2[[#This Row],[ディナー]]+テーブル2[[#This Row],[ドリンク]]</f>
        <v>163140</v>
      </c>
    </row>
    <row r="12" spans="1:8" x14ac:dyDescent="0.4">
      <c r="A12" s="1">
        <v>42409</v>
      </c>
      <c r="B12" t="str">
        <f t="shared" si="0"/>
        <v>火</v>
      </c>
      <c r="C12">
        <v>18</v>
      </c>
      <c r="D12" s="2">
        <v>42</v>
      </c>
      <c r="E12" s="2">
        <v>22840</v>
      </c>
      <c r="F12" s="2">
        <v>76060</v>
      </c>
      <c r="G12" s="2">
        <v>86900</v>
      </c>
      <c r="H12" s="3">
        <f>テーブル2[[#This Row],[ランチ]]+テーブル2[[#This Row],[ディナー]]+テーブル2[[#This Row],[ドリンク]]</f>
        <v>185800</v>
      </c>
    </row>
    <row r="13" spans="1:8" x14ac:dyDescent="0.4">
      <c r="A13" s="1">
        <v>42410</v>
      </c>
      <c r="B13" t="str">
        <f t="shared" si="0"/>
        <v>水</v>
      </c>
      <c r="C13">
        <v>17</v>
      </c>
      <c r="D13" s="2">
        <v>30</v>
      </c>
      <c r="E13" s="2">
        <v>30820</v>
      </c>
      <c r="F13" s="2">
        <v>154210</v>
      </c>
      <c r="G13" s="2">
        <v>63420</v>
      </c>
      <c r="H13" s="3">
        <f>テーブル2[[#This Row],[ランチ]]+テーブル2[[#This Row],[ディナー]]+テーブル2[[#This Row],[ドリンク]]</f>
        <v>248450</v>
      </c>
    </row>
    <row r="14" spans="1:8" x14ac:dyDescent="0.4">
      <c r="A14" s="1">
        <v>42411</v>
      </c>
      <c r="B14" t="str">
        <f t="shared" si="0"/>
        <v>木</v>
      </c>
      <c r="C14">
        <v>17</v>
      </c>
      <c r="D14" s="2">
        <v>40</v>
      </c>
      <c r="E14" s="2">
        <v>27150</v>
      </c>
      <c r="F14" s="2">
        <v>148350</v>
      </c>
      <c r="G14" s="2">
        <v>86110</v>
      </c>
      <c r="H14" s="3">
        <f>テーブル2[[#This Row],[ランチ]]+テーブル2[[#This Row],[ディナー]]+テーブル2[[#This Row],[ドリンク]]</f>
        <v>261610</v>
      </c>
    </row>
    <row r="15" spans="1:8" x14ac:dyDescent="0.4">
      <c r="A15" s="1">
        <v>42412</v>
      </c>
      <c r="B15" t="str">
        <f t="shared" si="0"/>
        <v>金</v>
      </c>
      <c r="C15">
        <v>11</v>
      </c>
      <c r="D15" s="2">
        <v>51</v>
      </c>
      <c r="E15" s="2">
        <v>37950</v>
      </c>
      <c r="F15" s="2">
        <v>95390</v>
      </c>
      <c r="G15" s="2">
        <v>18960</v>
      </c>
      <c r="H15" s="3">
        <f>テーブル2[[#This Row],[ランチ]]+テーブル2[[#This Row],[ディナー]]+テーブル2[[#This Row],[ドリンク]]</f>
        <v>152300</v>
      </c>
    </row>
    <row r="16" spans="1:8" x14ac:dyDescent="0.4">
      <c r="A16" s="1">
        <v>42413</v>
      </c>
      <c r="B16" t="str">
        <f t="shared" si="0"/>
        <v>土</v>
      </c>
      <c r="C16">
        <v>18</v>
      </c>
      <c r="D16" s="2">
        <v>48</v>
      </c>
      <c r="E16" s="2">
        <v>33780</v>
      </c>
      <c r="F16" s="2">
        <v>91380</v>
      </c>
      <c r="G16" s="2">
        <v>65400</v>
      </c>
      <c r="H16" s="3">
        <f>テーブル2[[#This Row],[ランチ]]+テーブル2[[#This Row],[ディナー]]+テーブル2[[#This Row],[ドリンク]]</f>
        <v>190560</v>
      </c>
    </row>
    <row r="17" spans="1:8" x14ac:dyDescent="0.4">
      <c r="A17" s="1">
        <v>42414</v>
      </c>
      <c r="B17" t="str">
        <f t="shared" si="0"/>
        <v>日</v>
      </c>
      <c r="C17">
        <v>9</v>
      </c>
      <c r="D17" s="2">
        <v>52</v>
      </c>
      <c r="E17" s="2">
        <v>35890</v>
      </c>
      <c r="F17" s="2">
        <v>138880</v>
      </c>
      <c r="G17" s="2">
        <v>64110</v>
      </c>
      <c r="H17" s="3">
        <f>テーブル2[[#This Row],[ランチ]]+テーブル2[[#This Row],[ディナー]]+テーブル2[[#This Row],[ドリンク]]</f>
        <v>238880</v>
      </c>
    </row>
    <row r="18" spans="1:8" x14ac:dyDescent="0.4">
      <c r="A18" s="1">
        <v>42415</v>
      </c>
      <c r="B18" t="str">
        <f t="shared" si="0"/>
        <v>月</v>
      </c>
      <c r="C18">
        <v>9</v>
      </c>
      <c r="D18" s="2">
        <v>65</v>
      </c>
      <c r="E18" s="2">
        <v>30380</v>
      </c>
      <c r="F18" s="2">
        <v>103070</v>
      </c>
      <c r="G18" s="2">
        <v>32120</v>
      </c>
      <c r="H18" s="3">
        <f>テーブル2[[#This Row],[ランチ]]+テーブル2[[#This Row],[ディナー]]+テーブル2[[#This Row],[ドリンク]]</f>
        <v>165570</v>
      </c>
    </row>
    <row r="19" spans="1:8" x14ac:dyDescent="0.4">
      <c r="A19" s="1">
        <v>42416</v>
      </c>
      <c r="B19" t="str">
        <f t="shared" si="0"/>
        <v>火</v>
      </c>
      <c r="C19">
        <v>9</v>
      </c>
      <c r="D19" s="2">
        <v>39</v>
      </c>
      <c r="E19" s="2">
        <v>23970</v>
      </c>
      <c r="F19" s="2">
        <v>38860</v>
      </c>
      <c r="G19" s="2">
        <v>53540</v>
      </c>
      <c r="H19" s="3">
        <f>テーブル2[[#This Row],[ランチ]]+テーブル2[[#This Row],[ディナー]]+テーブル2[[#This Row],[ドリンク]]</f>
        <v>116370</v>
      </c>
    </row>
    <row r="20" spans="1:8" x14ac:dyDescent="0.4">
      <c r="A20" s="1">
        <v>42417</v>
      </c>
      <c r="B20" t="str">
        <f t="shared" si="0"/>
        <v>水</v>
      </c>
      <c r="C20">
        <v>19</v>
      </c>
      <c r="D20" s="2">
        <v>21</v>
      </c>
      <c r="E20" s="2">
        <v>24180</v>
      </c>
      <c r="F20" s="2">
        <v>50840</v>
      </c>
      <c r="G20" s="2">
        <v>71540</v>
      </c>
      <c r="H20" s="3">
        <f>テーブル2[[#This Row],[ランチ]]+テーブル2[[#This Row],[ディナー]]+テーブル2[[#This Row],[ドリンク]]</f>
        <v>146560</v>
      </c>
    </row>
    <row r="21" spans="1:8" x14ac:dyDescent="0.4">
      <c r="A21" s="1">
        <v>42418</v>
      </c>
      <c r="B21" t="str">
        <f t="shared" si="0"/>
        <v>木</v>
      </c>
      <c r="C21">
        <v>15</v>
      </c>
      <c r="D21" s="2">
        <v>59</v>
      </c>
      <c r="E21" s="2">
        <v>24370</v>
      </c>
      <c r="F21" s="2">
        <v>146630</v>
      </c>
      <c r="G21" s="2">
        <v>30430</v>
      </c>
      <c r="H21" s="3">
        <f>テーブル2[[#This Row],[ランチ]]+テーブル2[[#This Row],[ディナー]]+テーブル2[[#This Row],[ドリンク]]</f>
        <v>201430</v>
      </c>
    </row>
    <row r="22" spans="1:8" x14ac:dyDescent="0.4">
      <c r="A22" s="1">
        <v>42419</v>
      </c>
      <c r="B22" t="str">
        <f t="shared" si="0"/>
        <v>金</v>
      </c>
      <c r="C22">
        <v>11</v>
      </c>
      <c r="D22" s="2">
        <v>55</v>
      </c>
      <c r="E22" s="2">
        <v>30250</v>
      </c>
      <c r="F22" s="2">
        <v>136240</v>
      </c>
      <c r="G22" s="2">
        <v>93550</v>
      </c>
      <c r="H22" s="3">
        <f>テーブル2[[#This Row],[ランチ]]+テーブル2[[#This Row],[ディナー]]+テーブル2[[#This Row],[ドリンク]]</f>
        <v>260040</v>
      </c>
    </row>
    <row r="23" spans="1:8" x14ac:dyDescent="0.4">
      <c r="A23" s="1">
        <v>42420</v>
      </c>
      <c r="B23" t="str">
        <f t="shared" si="0"/>
        <v>土</v>
      </c>
      <c r="C23">
        <v>15</v>
      </c>
      <c r="D23" s="2">
        <v>49</v>
      </c>
      <c r="E23" s="2">
        <v>29500</v>
      </c>
      <c r="F23" s="2">
        <v>152060</v>
      </c>
      <c r="G23" s="2">
        <v>81150</v>
      </c>
      <c r="H23" s="3">
        <f>テーブル2[[#This Row],[ランチ]]+テーブル2[[#This Row],[ディナー]]+テーブル2[[#This Row],[ドリンク]]</f>
        <v>262710</v>
      </c>
    </row>
    <row r="24" spans="1:8" x14ac:dyDescent="0.4">
      <c r="A24" s="1">
        <v>42421</v>
      </c>
      <c r="B24" t="str">
        <f t="shared" si="0"/>
        <v>日</v>
      </c>
      <c r="C24">
        <v>12</v>
      </c>
      <c r="D24" s="2">
        <v>34</v>
      </c>
      <c r="E24" s="2">
        <v>29270</v>
      </c>
      <c r="F24" s="2">
        <v>124260</v>
      </c>
      <c r="G24" s="2">
        <v>97220</v>
      </c>
      <c r="H24" s="3">
        <f>テーブル2[[#This Row],[ランチ]]+テーブル2[[#This Row],[ディナー]]+テーブル2[[#This Row],[ドリンク]]</f>
        <v>250750</v>
      </c>
    </row>
    <row r="25" spans="1:8" x14ac:dyDescent="0.4">
      <c r="A25" s="1">
        <v>42422</v>
      </c>
      <c r="B25" t="str">
        <f t="shared" si="0"/>
        <v>月</v>
      </c>
      <c r="C25">
        <v>11</v>
      </c>
      <c r="D25" s="2">
        <v>57</v>
      </c>
      <c r="E25" s="2">
        <v>28760</v>
      </c>
      <c r="F25" s="2">
        <v>73800</v>
      </c>
      <c r="G25" s="2">
        <v>92940</v>
      </c>
      <c r="H25" s="3">
        <f>テーブル2[[#This Row],[ランチ]]+テーブル2[[#This Row],[ディナー]]+テーブル2[[#This Row],[ドリンク]]</f>
        <v>195500</v>
      </c>
    </row>
    <row r="26" spans="1:8" x14ac:dyDescent="0.4">
      <c r="A26" s="1">
        <v>42423</v>
      </c>
      <c r="B26" t="str">
        <f t="shared" si="0"/>
        <v>火</v>
      </c>
      <c r="C26">
        <v>19</v>
      </c>
      <c r="D26" s="2">
        <v>38</v>
      </c>
      <c r="E26" s="2">
        <v>28750</v>
      </c>
      <c r="F26" s="2">
        <v>136850</v>
      </c>
      <c r="G26" s="2">
        <v>64060</v>
      </c>
      <c r="H26" s="3">
        <f>テーブル2[[#This Row],[ランチ]]+テーブル2[[#This Row],[ディナー]]+テーブル2[[#This Row],[ドリンク]]</f>
        <v>229660</v>
      </c>
    </row>
    <row r="27" spans="1:8" x14ac:dyDescent="0.4">
      <c r="A27" s="1">
        <v>42424</v>
      </c>
      <c r="B27" t="str">
        <f t="shared" si="0"/>
        <v>水</v>
      </c>
      <c r="C27">
        <v>13</v>
      </c>
      <c r="D27" s="2">
        <v>21</v>
      </c>
      <c r="E27" s="2">
        <v>22620</v>
      </c>
      <c r="F27" s="2">
        <v>134190</v>
      </c>
      <c r="G27" s="2">
        <v>22010</v>
      </c>
      <c r="H27" s="3">
        <f>テーブル2[[#This Row],[ランチ]]+テーブル2[[#This Row],[ディナー]]+テーブル2[[#This Row],[ドリンク]]</f>
        <v>178820</v>
      </c>
    </row>
    <row r="28" spans="1:8" x14ac:dyDescent="0.4">
      <c r="A28" s="1">
        <v>42425</v>
      </c>
      <c r="B28" t="str">
        <f t="shared" si="0"/>
        <v>木</v>
      </c>
      <c r="C28">
        <v>10</v>
      </c>
      <c r="D28" s="2">
        <v>52</v>
      </c>
      <c r="E28" s="2">
        <v>33730</v>
      </c>
      <c r="F28" s="2">
        <v>56290</v>
      </c>
      <c r="G28" s="2">
        <v>42550</v>
      </c>
      <c r="H28" s="3">
        <f>テーブル2[[#This Row],[ランチ]]+テーブル2[[#This Row],[ディナー]]+テーブル2[[#This Row],[ドリンク]]</f>
        <v>132570</v>
      </c>
    </row>
    <row r="29" spans="1:8" x14ac:dyDescent="0.4">
      <c r="A29" s="1">
        <v>42426</v>
      </c>
      <c r="B29" t="str">
        <f t="shared" si="0"/>
        <v>金</v>
      </c>
      <c r="C29">
        <v>9</v>
      </c>
      <c r="D29" s="2">
        <v>32</v>
      </c>
      <c r="E29" s="2">
        <v>28180</v>
      </c>
      <c r="F29" s="2">
        <v>32360</v>
      </c>
      <c r="G29" s="2">
        <v>52970</v>
      </c>
      <c r="H29" s="3">
        <f>テーブル2[[#This Row],[ランチ]]+テーブル2[[#This Row],[ディナー]]+テーブル2[[#This Row],[ドリンク]]</f>
        <v>113510</v>
      </c>
    </row>
    <row r="30" spans="1:8" x14ac:dyDescent="0.4">
      <c r="A30" s="1">
        <v>42427</v>
      </c>
      <c r="B30" t="str">
        <f t="shared" si="0"/>
        <v>土</v>
      </c>
      <c r="C30">
        <v>20</v>
      </c>
      <c r="D30" s="2">
        <v>57</v>
      </c>
      <c r="E30" s="2">
        <v>37310</v>
      </c>
      <c r="F30" s="2">
        <v>163970</v>
      </c>
      <c r="G30" s="2">
        <v>73560</v>
      </c>
      <c r="H30" s="3">
        <f>テーブル2[[#This Row],[ランチ]]+テーブル2[[#This Row],[ディナー]]+テーブル2[[#This Row],[ドリンク]]</f>
        <v>274840</v>
      </c>
    </row>
    <row r="31" spans="1:8" x14ac:dyDescent="0.4">
      <c r="A31" s="1">
        <v>42428</v>
      </c>
      <c r="B31" t="str">
        <f t="shared" si="0"/>
        <v>日</v>
      </c>
      <c r="C31">
        <v>20</v>
      </c>
      <c r="D31" s="2">
        <v>34</v>
      </c>
      <c r="E31" s="2">
        <v>23170</v>
      </c>
      <c r="F31" s="2">
        <v>165000</v>
      </c>
      <c r="G31" s="2">
        <v>33380</v>
      </c>
      <c r="H31" s="3">
        <f>テーブル2[[#This Row],[ランチ]]+テーブル2[[#This Row],[ディナー]]+テーブル2[[#This Row],[ドリンク]]</f>
        <v>221550</v>
      </c>
    </row>
    <row r="32" spans="1:8" x14ac:dyDescent="0.4">
      <c r="A32" s="1">
        <v>42429</v>
      </c>
      <c r="B32" t="str">
        <f t="shared" si="0"/>
        <v>月</v>
      </c>
      <c r="C32">
        <v>17</v>
      </c>
      <c r="D32" s="2">
        <v>23</v>
      </c>
      <c r="E32" s="2">
        <v>26590</v>
      </c>
      <c r="F32" s="2">
        <v>130120</v>
      </c>
      <c r="G32" s="2">
        <v>91500</v>
      </c>
      <c r="H32" s="3">
        <f>テーブル2[[#This Row],[ランチ]]+テーブル2[[#This Row],[ディナー]]+テーブル2[[#This Row],[ドリンク]]</f>
        <v>248210</v>
      </c>
    </row>
    <row r="33" spans="1:8" x14ac:dyDescent="0.4">
      <c r="A33" s="1">
        <v>42430</v>
      </c>
      <c r="B33" t="str">
        <f t="shared" si="0"/>
        <v>火</v>
      </c>
      <c r="C33">
        <v>18</v>
      </c>
      <c r="D33" s="3">
        <v>60</v>
      </c>
      <c r="E33" s="3">
        <v>30400</v>
      </c>
      <c r="F33" s="3">
        <v>43640</v>
      </c>
      <c r="G33" s="3">
        <v>109340</v>
      </c>
      <c r="H33" s="3">
        <f>テーブル2[[#This Row],[ランチ]]+テーブル2[[#This Row],[ディナー]]+テーブル2[[#This Row],[ドリンク]]</f>
        <v>183380</v>
      </c>
    </row>
    <row r="34" spans="1:8" x14ac:dyDescent="0.4">
      <c r="A34" s="1">
        <v>42431</v>
      </c>
      <c r="B34" t="str">
        <f t="shared" si="0"/>
        <v>水</v>
      </c>
      <c r="C34">
        <v>16</v>
      </c>
      <c r="D34" s="3">
        <v>26</v>
      </c>
      <c r="E34" s="3">
        <v>23870</v>
      </c>
      <c r="F34" s="3">
        <v>96240</v>
      </c>
      <c r="G34" s="3">
        <v>89090</v>
      </c>
      <c r="H34" s="3">
        <f>テーブル2[[#This Row],[ランチ]]+テーブル2[[#This Row],[ディナー]]+テーブル2[[#This Row],[ドリンク]]</f>
        <v>209200</v>
      </c>
    </row>
    <row r="35" spans="1:8" x14ac:dyDescent="0.4">
      <c r="A35" s="1">
        <v>42432</v>
      </c>
      <c r="B35" t="str">
        <f t="shared" si="0"/>
        <v>木</v>
      </c>
      <c r="C35">
        <v>20</v>
      </c>
      <c r="D35" s="3">
        <v>56</v>
      </c>
      <c r="E35" s="3">
        <v>25550</v>
      </c>
      <c r="F35" s="3">
        <v>80700</v>
      </c>
      <c r="G35" s="3">
        <v>129900</v>
      </c>
      <c r="H35" s="3">
        <f>テーブル2[[#This Row],[ランチ]]+テーブル2[[#This Row],[ディナー]]+テーブル2[[#This Row],[ドリンク]]</f>
        <v>236150</v>
      </c>
    </row>
    <row r="36" spans="1:8" x14ac:dyDescent="0.4">
      <c r="A36" s="1">
        <v>42433</v>
      </c>
      <c r="B36" t="str">
        <f t="shared" si="0"/>
        <v>金</v>
      </c>
      <c r="C36">
        <v>13</v>
      </c>
      <c r="D36" s="3">
        <v>37</v>
      </c>
      <c r="E36" s="3">
        <v>37670</v>
      </c>
      <c r="F36" s="3">
        <v>50780</v>
      </c>
      <c r="G36" s="3">
        <v>120680</v>
      </c>
      <c r="H36" s="3">
        <f>テーブル2[[#This Row],[ランチ]]+テーブル2[[#This Row],[ディナー]]+テーブル2[[#This Row],[ドリンク]]</f>
        <v>209130</v>
      </c>
    </row>
    <row r="37" spans="1:8" x14ac:dyDescent="0.4">
      <c r="A37" s="1">
        <v>42434</v>
      </c>
      <c r="B37" t="str">
        <f t="shared" si="0"/>
        <v>土</v>
      </c>
      <c r="C37">
        <v>18</v>
      </c>
      <c r="D37" s="3">
        <v>58</v>
      </c>
      <c r="E37" s="3">
        <v>36260</v>
      </c>
      <c r="F37" s="3">
        <v>259570</v>
      </c>
      <c r="G37" s="3">
        <v>116900</v>
      </c>
      <c r="H37" s="3">
        <f>テーブル2[[#This Row],[ランチ]]+テーブル2[[#This Row],[ディナー]]+テーブル2[[#This Row],[ドリンク]]</f>
        <v>412730</v>
      </c>
    </row>
    <row r="38" spans="1:8" x14ac:dyDescent="0.4">
      <c r="A38" s="1">
        <v>42435</v>
      </c>
      <c r="B38" t="str">
        <f t="shared" si="0"/>
        <v>日</v>
      </c>
      <c r="C38">
        <v>21</v>
      </c>
      <c r="D38" s="3">
        <v>28</v>
      </c>
      <c r="E38" s="3">
        <v>25180</v>
      </c>
      <c r="F38" s="3">
        <v>268080</v>
      </c>
      <c r="G38" s="3">
        <v>57360</v>
      </c>
      <c r="H38" s="3">
        <f>テーブル2[[#This Row],[ランチ]]+テーブル2[[#This Row],[ディナー]]+テーブル2[[#This Row],[ドリンク]]</f>
        <v>350620</v>
      </c>
    </row>
    <row r="39" spans="1:8" x14ac:dyDescent="0.4">
      <c r="A39" s="1">
        <v>42436</v>
      </c>
      <c r="B39" t="str">
        <f t="shared" si="0"/>
        <v>月</v>
      </c>
      <c r="C39">
        <v>22</v>
      </c>
      <c r="D39" s="3">
        <v>40</v>
      </c>
      <c r="E39" s="3">
        <v>23450</v>
      </c>
      <c r="F39" s="3">
        <v>192200</v>
      </c>
      <c r="G39" s="3">
        <v>91920</v>
      </c>
      <c r="H39" s="3">
        <f>テーブル2[[#This Row],[ランチ]]+テーブル2[[#This Row],[ディナー]]+テーブル2[[#This Row],[ドリンク]]</f>
        <v>307570</v>
      </c>
    </row>
    <row r="40" spans="1:8" x14ac:dyDescent="0.4">
      <c r="A40" s="1">
        <v>42437</v>
      </c>
      <c r="B40" t="str">
        <f t="shared" si="0"/>
        <v>火</v>
      </c>
      <c r="C40">
        <v>20</v>
      </c>
      <c r="D40" s="3">
        <v>22</v>
      </c>
      <c r="E40" s="3">
        <v>33760</v>
      </c>
      <c r="F40" s="3">
        <v>138960</v>
      </c>
      <c r="G40" s="3">
        <v>57510</v>
      </c>
      <c r="H40" s="3">
        <f>テーブル2[[#This Row],[ランチ]]+テーブル2[[#This Row],[ディナー]]+テーブル2[[#This Row],[ドリンク]]</f>
        <v>230230</v>
      </c>
    </row>
    <row r="41" spans="1:8" x14ac:dyDescent="0.4">
      <c r="A41" s="1">
        <v>42438</v>
      </c>
      <c r="B41" t="str">
        <f t="shared" si="0"/>
        <v>水</v>
      </c>
      <c r="C41">
        <v>11</v>
      </c>
      <c r="D41" s="3">
        <v>52</v>
      </c>
      <c r="E41" s="3">
        <v>37870</v>
      </c>
      <c r="F41" s="3">
        <v>165400</v>
      </c>
      <c r="G41" s="3">
        <v>88980</v>
      </c>
      <c r="H41" s="3">
        <f>テーブル2[[#This Row],[ランチ]]+テーブル2[[#This Row],[ディナー]]+テーブル2[[#This Row],[ドリンク]]</f>
        <v>292250</v>
      </c>
    </row>
    <row r="42" spans="1:8" x14ac:dyDescent="0.4">
      <c r="A42" s="1">
        <v>42439</v>
      </c>
      <c r="B42" t="str">
        <f t="shared" si="0"/>
        <v>木</v>
      </c>
      <c r="C42">
        <v>16</v>
      </c>
      <c r="D42" s="3">
        <v>62</v>
      </c>
      <c r="E42" s="3">
        <v>37860</v>
      </c>
      <c r="F42" s="3">
        <v>138400</v>
      </c>
      <c r="G42" s="3">
        <v>104820</v>
      </c>
      <c r="H42" s="3">
        <f>テーブル2[[#This Row],[ランチ]]+テーブル2[[#This Row],[ディナー]]+テーブル2[[#This Row],[ドリンク]]</f>
        <v>281080</v>
      </c>
    </row>
    <row r="43" spans="1:8" x14ac:dyDescent="0.4">
      <c r="A43" s="1">
        <v>42440</v>
      </c>
      <c r="B43" t="str">
        <f t="shared" si="0"/>
        <v>金</v>
      </c>
      <c r="C43">
        <v>17</v>
      </c>
      <c r="D43" s="3">
        <v>30</v>
      </c>
      <c r="E43" s="3">
        <v>33240</v>
      </c>
      <c r="F43" s="3">
        <v>144490</v>
      </c>
      <c r="G43" s="3">
        <v>163540</v>
      </c>
      <c r="H43" s="3">
        <f>テーブル2[[#This Row],[ランチ]]+テーブル2[[#This Row],[ディナー]]+テーブル2[[#This Row],[ドリンク]]</f>
        <v>341270</v>
      </c>
    </row>
    <row r="44" spans="1:8" x14ac:dyDescent="0.4">
      <c r="A44" s="1">
        <v>42441</v>
      </c>
      <c r="B44" t="str">
        <f t="shared" si="0"/>
        <v>土</v>
      </c>
      <c r="C44">
        <v>13</v>
      </c>
      <c r="D44" s="3">
        <v>36</v>
      </c>
      <c r="E44" s="3">
        <v>30450</v>
      </c>
      <c r="F44" s="3">
        <v>121860</v>
      </c>
      <c r="G44" s="3">
        <v>24530</v>
      </c>
      <c r="H44" s="3">
        <f>テーブル2[[#This Row],[ランチ]]+テーブル2[[#This Row],[ディナー]]+テーブル2[[#This Row],[ドリンク]]</f>
        <v>176840</v>
      </c>
    </row>
    <row r="45" spans="1:8" x14ac:dyDescent="0.4">
      <c r="A45" s="1">
        <v>42442</v>
      </c>
      <c r="B45" t="str">
        <f t="shared" si="0"/>
        <v>日</v>
      </c>
      <c r="C45">
        <v>12</v>
      </c>
      <c r="D45" s="3">
        <v>58</v>
      </c>
      <c r="E45" s="3">
        <v>35440</v>
      </c>
      <c r="F45" s="3">
        <v>184980</v>
      </c>
      <c r="G45" s="3">
        <v>161180</v>
      </c>
      <c r="H45" s="3">
        <f>テーブル2[[#This Row],[ランチ]]+テーブル2[[#This Row],[ディナー]]+テーブル2[[#This Row],[ドリンク]]</f>
        <v>381600</v>
      </c>
    </row>
    <row r="46" spans="1:8" x14ac:dyDescent="0.4">
      <c r="A46" s="1">
        <v>42443</v>
      </c>
      <c r="B46" t="str">
        <f t="shared" si="0"/>
        <v>月</v>
      </c>
      <c r="C46">
        <v>10</v>
      </c>
      <c r="D46" s="3">
        <v>34</v>
      </c>
      <c r="E46" s="3">
        <v>22440</v>
      </c>
      <c r="F46" s="3">
        <v>71270</v>
      </c>
      <c r="G46" s="3">
        <v>210230</v>
      </c>
      <c r="H46" s="3">
        <f>テーブル2[[#This Row],[ランチ]]+テーブル2[[#This Row],[ディナー]]+テーブル2[[#This Row],[ドリンク]]</f>
        <v>303940</v>
      </c>
    </row>
    <row r="47" spans="1:8" x14ac:dyDescent="0.4">
      <c r="A47" s="1">
        <v>42444</v>
      </c>
      <c r="B47" t="str">
        <f t="shared" si="0"/>
        <v>火</v>
      </c>
      <c r="C47">
        <v>18</v>
      </c>
      <c r="D47" s="3">
        <v>45</v>
      </c>
      <c r="E47" s="3">
        <v>32980</v>
      </c>
      <c r="F47" s="3">
        <v>84810</v>
      </c>
      <c r="G47" s="3">
        <v>169590</v>
      </c>
      <c r="H47" s="3">
        <f>テーブル2[[#This Row],[ランチ]]+テーブル2[[#This Row],[ディナー]]+テーブル2[[#This Row],[ドリンク]]</f>
        <v>287380</v>
      </c>
    </row>
    <row r="48" spans="1:8" x14ac:dyDescent="0.4">
      <c r="A48" s="1">
        <v>42445</v>
      </c>
      <c r="B48" t="str">
        <f t="shared" si="0"/>
        <v>水</v>
      </c>
      <c r="C48">
        <v>18</v>
      </c>
      <c r="D48" s="3">
        <v>58</v>
      </c>
      <c r="E48" s="3">
        <v>37390</v>
      </c>
      <c r="F48" s="3">
        <v>154570</v>
      </c>
      <c r="G48" s="3">
        <v>247940</v>
      </c>
      <c r="H48" s="3">
        <f>テーブル2[[#This Row],[ランチ]]+テーブル2[[#This Row],[ディナー]]+テーブル2[[#This Row],[ドリンク]]</f>
        <v>439900</v>
      </c>
    </row>
    <row r="49" spans="1:8" x14ac:dyDescent="0.4">
      <c r="A49" s="1">
        <v>42446</v>
      </c>
      <c r="B49" t="str">
        <f t="shared" si="0"/>
        <v>木</v>
      </c>
      <c r="C49">
        <v>13</v>
      </c>
      <c r="D49" s="3">
        <v>42</v>
      </c>
      <c r="E49" s="3">
        <v>30510</v>
      </c>
      <c r="F49" s="3">
        <v>208180</v>
      </c>
      <c r="G49" s="3">
        <v>20310</v>
      </c>
      <c r="H49" s="3">
        <f>テーブル2[[#This Row],[ランチ]]+テーブル2[[#This Row],[ディナー]]+テーブル2[[#This Row],[ドリンク]]</f>
        <v>259000</v>
      </c>
    </row>
    <row r="50" spans="1:8" x14ac:dyDescent="0.4">
      <c r="A50" s="1">
        <v>42447</v>
      </c>
      <c r="B50" t="str">
        <f t="shared" si="0"/>
        <v>金</v>
      </c>
      <c r="C50">
        <v>18</v>
      </c>
      <c r="D50" s="3">
        <v>46</v>
      </c>
      <c r="E50" s="3">
        <v>23510</v>
      </c>
      <c r="F50" s="3">
        <v>174950</v>
      </c>
      <c r="G50" s="3">
        <v>71010</v>
      </c>
      <c r="H50" s="3">
        <f>テーブル2[[#This Row],[ランチ]]+テーブル2[[#This Row],[ディナー]]+テーブル2[[#This Row],[ドリンク]]</f>
        <v>269470</v>
      </c>
    </row>
    <row r="51" spans="1:8" x14ac:dyDescent="0.4">
      <c r="A51" s="1">
        <v>42448</v>
      </c>
      <c r="B51" t="str">
        <f t="shared" si="0"/>
        <v>土</v>
      </c>
      <c r="C51">
        <v>20</v>
      </c>
      <c r="D51" s="3">
        <v>45</v>
      </c>
      <c r="E51" s="3">
        <v>36940</v>
      </c>
      <c r="F51" s="3">
        <v>93910</v>
      </c>
      <c r="G51" s="3">
        <v>119850</v>
      </c>
      <c r="H51" s="3">
        <f>テーブル2[[#This Row],[ランチ]]+テーブル2[[#This Row],[ディナー]]+テーブル2[[#This Row],[ドリンク]]</f>
        <v>250700</v>
      </c>
    </row>
    <row r="52" spans="1:8" x14ac:dyDescent="0.4">
      <c r="A52" s="1">
        <v>42449</v>
      </c>
      <c r="B52" t="str">
        <f t="shared" si="0"/>
        <v>日</v>
      </c>
      <c r="C52">
        <v>17</v>
      </c>
      <c r="D52" s="3">
        <v>25</v>
      </c>
      <c r="E52" s="3">
        <v>29940</v>
      </c>
      <c r="F52" s="3">
        <v>97020</v>
      </c>
      <c r="G52" s="3">
        <v>91190</v>
      </c>
      <c r="H52" s="3">
        <f>テーブル2[[#This Row],[ランチ]]+テーブル2[[#This Row],[ディナー]]+テーブル2[[#This Row],[ドリンク]]</f>
        <v>218150</v>
      </c>
    </row>
    <row r="53" spans="1:8" x14ac:dyDescent="0.4">
      <c r="A53" s="1">
        <v>42450</v>
      </c>
      <c r="B53" t="str">
        <f t="shared" si="0"/>
        <v>月</v>
      </c>
      <c r="C53">
        <v>17</v>
      </c>
      <c r="D53" s="3">
        <v>29</v>
      </c>
      <c r="E53" s="3">
        <v>20460</v>
      </c>
      <c r="F53" s="3">
        <v>99030</v>
      </c>
      <c r="G53" s="3">
        <v>98470</v>
      </c>
      <c r="H53" s="3">
        <f>テーブル2[[#This Row],[ランチ]]+テーブル2[[#This Row],[ディナー]]+テーブル2[[#This Row],[ドリンク]]</f>
        <v>217960</v>
      </c>
    </row>
    <row r="54" spans="1:8" x14ac:dyDescent="0.4">
      <c r="A54" s="1">
        <v>42451</v>
      </c>
      <c r="B54" t="str">
        <f t="shared" si="0"/>
        <v>火</v>
      </c>
      <c r="C54">
        <v>14</v>
      </c>
      <c r="D54" s="3">
        <v>26</v>
      </c>
      <c r="E54" s="3">
        <v>21850</v>
      </c>
      <c r="F54" s="3">
        <v>111130</v>
      </c>
      <c r="G54" s="3">
        <v>105190</v>
      </c>
      <c r="H54" s="3">
        <f>テーブル2[[#This Row],[ランチ]]+テーブル2[[#This Row],[ディナー]]+テーブル2[[#This Row],[ドリンク]]</f>
        <v>238170</v>
      </c>
    </row>
    <row r="55" spans="1:8" x14ac:dyDescent="0.4">
      <c r="A55" s="1">
        <v>42452</v>
      </c>
      <c r="B55" t="str">
        <f t="shared" si="0"/>
        <v>水</v>
      </c>
      <c r="C55">
        <v>20</v>
      </c>
      <c r="D55" s="3">
        <v>23</v>
      </c>
      <c r="E55" s="3">
        <v>21240</v>
      </c>
      <c r="F55" s="3">
        <v>81520</v>
      </c>
      <c r="G55" s="3">
        <v>124470</v>
      </c>
      <c r="H55" s="3">
        <f>テーブル2[[#This Row],[ランチ]]+テーブル2[[#This Row],[ディナー]]+テーブル2[[#This Row],[ドリンク]]</f>
        <v>227230</v>
      </c>
    </row>
    <row r="56" spans="1:8" x14ac:dyDescent="0.4">
      <c r="A56" s="1">
        <v>42453</v>
      </c>
      <c r="B56" t="str">
        <f t="shared" si="0"/>
        <v>木</v>
      </c>
      <c r="C56">
        <v>18</v>
      </c>
      <c r="D56" s="3">
        <v>51</v>
      </c>
      <c r="E56" s="3">
        <v>36040</v>
      </c>
      <c r="F56" s="3">
        <v>240770</v>
      </c>
      <c r="G56" s="3">
        <v>51010</v>
      </c>
      <c r="H56" s="3">
        <f>テーブル2[[#This Row],[ランチ]]+テーブル2[[#This Row],[ディナー]]+テーブル2[[#This Row],[ドリンク]]</f>
        <v>327820</v>
      </c>
    </row>
    <row r="57" spans="1:8" x14ac:dyDescent="0.4">
      <c r="A57" s="1">
        <v>42454</v>
      </c>
      <c r="B57" t="str">
        <f t="shared" si="0"/>
        <v>金</v>
      </c>
      <c r="C57">
        <v>20</v>
      </c>
      <c r="D57" s="3">
        <v>27</v>
      </c>
      <c r="E57" s="3">
        <v>35350</v>
      </c>
      <c r="F57" s="3">
        <v>416010</v>
      </c>
      <c r="G57" s="3">
        <v>185490</v>
      </c>
      <c r="H57" s="3">
        <f>テーブル2[[#This Row],[ランチ]]+テーブル2[[#This Row],[ディナー]]+テーブル2[[#This Row],[ドリンク]]</f>
        <v>636850</v>
      </c>
    </row>
    <row r="58" spans="1:8" x14ac:dyDescent="0.4">
      <c r="A58" s="1">
        <v>42455</v>
      </c>
      <c r="B58" t="str">
        <f t="shared" si="0"/>
        <v>土</v>
      </c>
      <c r="C58">
        <v>15</v>
      </c>
      <c r="D58" s="3">
        <v>59</v>
      </c>
      <c r="E58" s="3">
        <v>33670</v>
      </c>
      <c r="F58" s="3">
        <v>205170</v>
      </c>
      <c r="G58" s="3">
        <v>93080</v>
      </c>
      <c r="H58" s="3">
        <f>テーブル2[[#This Row],[ランチ]]+テーブル2[[#This Row],[ディナー]]+テーブル2[[#This Row],[ドリンク]]</f>
        <v>331920</v>
      </c>
    </row>
    <row r="59" spans="1:8" x14ac:dyDescent="0.4">
      <c r="A59" s="1">
        <v>42456</v>
      </c>
      <c r="B59" t="str">
        <f t="shared" si="0"/>
        <v>日</v>
      </c>
      <c r="C59">
        <v>22</v>
      </c>
      <c r="D59" s="3">
        <v>21</v>
      </c>
      <c r="E59" s="3">
        <v>26100</v>
      </c>
      <c r="F59" s="3">
        <v>232610</v>
      </c>
      <c r="G59" s="3">
        <v>98700</v>
      </c>
      <c r="H59" s="3">
        <f>テーブル2[[#This Row],[ランチ]]+テーブル2[[#This Row],[ディナー]]+テーブル2[[#This Row],[ドリンク]]</f>
        <v>357410</v>
      </c>
    </row>
    <row r="60" spans="1:8" x14ac:dyDescent="0.4">
      <c r="A60" s="1">
        <v>42457</v>
      </c>
      <c r="B60" t="str">
        <f t="shared" si="0"/>
        <v>月</v>
      </c>
      <c r="C60">
        <v>21</v>
      </c>
      <c r="D60" s="3">
        <v>38</v>
      </c>
      <c r="E60" s="3">
        <v>33060</v>
      </c>
      <c r="F60" s="3">
        <v>103700</v>
      </c>
      <c r="G60" s="3">
        <v>172280</v>
      </c>
      <c r="H60" s="3">
        <f>テーブル2[[#This Row],[ランチ]]+テーブル2[[#This Row],[ディナー]]+テーブル2[[#This Row],[ドリンク]]</f>
        <v>309040</v>
      </c>
    </row>
    <row r="61" spans="1:8" x14ac:dyDescent="0.4">
      <c r="A61" s="1">
        <v>42458</v>
      </c>
      <c r="B61" t="str">
        <f t="shared" si="0"/>
        <v>火</v>
      </c>
      <c r="C61">
        <v>21</v>
      </c>
      <c r="D61" s="3">
        <v>66</v>
      </c>
      <c r="E61" s="3">
        <v>20890</v>
      </c>
      <c r="F61" s="3">
        <v>182040</v>
      </c>
      <c r="G61" s="3">
        <v>52810</v>
      </c>
      <c r="H61" s="3">
        <f>テーブル2[[#This Row],[ランチ]]+テーブル2[[#This Row],[ディナー]]+テーブル2[[#This Row],[ドリンク]]</f>
        <v>255740</v>
      </c>
    </row>
    <row r="62" spans="1:8" x14ac:dyDescent="0.4">
      <c r="A62" s="1">
        <v>42459</v>
      </c>
      <c r="B62" t="str">
        <f t="shared" si="0"/>
        <v>水</v>
      </c>
      <c r="C62">
        <v>12</v>
      </c>
      <c r="D62" s="3">
        <v>31</v>
      </c>
      <c r="E62" s="3">
        <v>28230</v>
      </c>
      <c r="F62" s="3">
        <v>162950</v>
      </c>
      <c r="G62" s="3">
        <v>41300</v>
      </c>
      <c r="H62" s="3">
        <f>テーブル2[[#This Row],[ランチ]]+テーブル2[[#This Row],[ディナー]]+テーブル2[[#This Row],[ドリンク]]</f>
        <v>232480</v>
      </c>
    </row>
    <row r="63" spans="1:8" x14ac:dyDescent="0.4">
      <c r="A63" s="1">
        <v>42460</v>
      </c>
      <c r="B63" t="str">
        <f t="shared" si="0"/>
        <v>木</v>
      </c>
      <c r="C63">
        <v>19</v>
      </c>
      <c r="D63" s="3">
        <v>58</v>
      </c>
      <c r="E63" s="3">
        <v>32160</v>
      </c>
      <c r="F63" s="3">
        <v>93730</v>
      </c>
      <c r="G63" s="3">
        <v>101800</v>
      </c>
      <c r="H63" s="3">
        <f>テーブル2[[#This Row],[ランチ]]+テーブル2[[#This Row],[ディナー]]+テーブル2[[#This Row],[ドリンク]]</f>
        <v>227690</v>
      </c>
    </row>
    <row r="64" spans="1:8" x14ac:dyDescent="0.4">
      <c r="A64" s="1">
        <v>42461</v>
      </c>
      <c r="B64" t="str">
        <f>TEXT(A64,"aaa")</f>
        <v>金</v>
      </c>
      <c r="C64">
        <v>20</v>
      </c>
      <c r="D64" s="3">
        <v>55</v>
      </c>
      <c r="E64" s="3">
        <v>30000</v>
      </c>
      <c r="F64" s="3">
        <v>90000</v>
      </c>
      <c r="G64" s="3">
        <v>120000</v>
      </c>
      <c r="H64" s="4">
        <f>テーブル2[[#This Row],[ランチ]]+テーブル2[[#This Row],[ディナー]]+テーブル2[[#This Row],[ドリンク]]</f>
        <v>240000</v>
      </c>
    </row>
    <row r="65" spans="1:1" x14ac:dyDescent="0.4">
      <c r="A65" s="1"/>
    </row>
    <row r="66" spans="1:1" x14ac:dyDescent="0.4">
      <c r="A66" s="1"/>
    </row>
    <row r="67" spans="1:1" x14ac:dyDescent="0.4">
      <c r="A67" s="1"/>
    </row>
    <row r="68" spans="1:1" x14ac:dyDescent="0.4">
      <c r="A68" s="1"/>
    </row>
    <row r="69" spans="1:1" x14ac:dyDescent="0.4">
      <c r="A69" s="1"/>
    </row>
    <row r="70" spans="1:1" x14ac:dyDescent="0.4">
      <c r="A70" s="1"/>
    </row>
    <row r="71" spans="1:1" x14ac:dyDescent="0.4">
      <c r="A71" s="1"/>
    </row>
    <row r="72" spans="1:1" x14ac:dyDescent="0.4">
      <c r="A72" s="1"/>
    </row>
    <row r="73" spans="1:1" x14ac:dyDescent="0.4">
      <c r="A73" s="1"/>
    </row>
    <row r="74" spans="1:1" x14ac:dyDescent="0.4">
      <c r="A74" s="1"/>
    </row>
    <row r="75" spans="1:1" x14ac:dyDescent="0.4">
      <c r="A75" s="1"/>
    </row>
    <row r="76" spans="1:1" x14ac:dyDescent="0.4">
      <c r="A76" s="1"/>
    </row>
    <row r="77" spans="1:1" x14ac:dyDescent="0.4">
      <c r="A77" s="1"/>
    </row>
    <row r="78" spans="1:1" x14ac:dyDescent="0.4">
      <c r="A78" s="1"/>
    </row>
    <row r="79" spans="1:1" x14ac:dyDescent="0.4">
      <c r="A79" s="1"/>
    </row>
    <row r="80" spans="1:1" x14ac:dyDescent="0.4">
      <c r="A80" s="1"/>
    </row>
    <row r="81" spans="1:1" x14ac:dyDescent="0.4">
      <c r="A81" s="1"/>
    </row>
    <row r="82" spans="1:1" x14ac:dyDescent="0.4">
      <c r="A82" s="1"/>
    </row>
    <row r="83" spans="1:1" x14ac:dyDescent="0.4">
      <c r="A83" s="1"/>
    </row>
    <row r="84" spans="1:1" x14ac:dyDescent="0.4">
      <c r="A84" s="1"/>
    </row>
    <row r="85" spans="1:1" x14ac:dyDescent="0.4">
      <c r="A85" s="1"/>
    </row>
    <row r="86" spans="1:1" x14ac:dyDescent="0.4">
      <c r="A86" s="1"/>
    </row>
  </sheetData>
  <phoneticPr fontId="2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2016-04-02T15:37:13Z</dcterms:created>
  <dcterms:modified xsi:type="dcterms:W3CDTF">2016-04-02T15:49:39Z</dcterms:modified>
</cp:coreProperties>
</file>