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8章\8-2\"/>
    </mc:Choice>
  </mc:AlternateContent>
  <xr:revisionPtr revIDLastSave="0" documentId="8_{85F0C3EA-B40E-43DF-84C1-09A18226E117}" xr6:coauthVersionLast="34" xr6:coauthVersionMax="34" xr10:uidLastSave="{00000000-0000-0000-0000-000000000000}"/>
  <bookViews>
    <workbookView xWindow="240" yWindow="45" windowWidth="14895" windowHeight="8610" tabRatio="799" xr2:uid="{00000000-000D-0000-FFFF-FFFF00000000}"/>
  </bookViews>
  <sheets>
    <sheet name="グラフ1" sheetId="30" r:id="rId1"/>
    <sheet name="製品別売上高" sheetId="29" r:id="rId2"/>
  </sheets>
  <calcPr calcId="179021"/>
</workbook>
</file>

<file path=xl/calcChain.xml><?xml version="1.0" encoding="utf-8"?>
<calcChain xmlns="http://schemas.openxmlformats.org/spreadsheetml/2006/main">
  <c r="G4" i="29" l="1"/>
  <c r="H4" i="29"/>
  <c r="I4" i="29"/>
  <c r="J4" i="29"/>
  <c r="K4" i="29"/>
  <c r="G5" i="29"/>
  <c r="H5" i="29"/>
  <c r="I5" i="29"/>
  <c r="J5" i="29"/>
  <c r="K5" i="29"/>
  <c r="G6" i="29"/>
  <c r="H6" i="29"/>
  <c r="I6" i="29"/>
  <c r="J6" i="29"/>
  <c r="K6" i="29"/>
  <c r="G7" i="29"/>
  <c r="H7" i="29"/>
  <c r="I7" i="29"/>
  <c r="J7" i="29"/>
  <c r="K7" i="29"/>
  <c r="G8" i="29"/>
  <c r="H8" i="29"/>
  <c r="I8" i="29"/>
  <c r="J8" i="29"/>
  <c r="K8" i="29"/>
  <c r="G9" i="29"/>
  <c r="H9" i="29"/>
  <c r="I9" i="29"/>
  <c r="J9" i="29"/>
  <c r="K9" i="29"/>
  <c r="G10" i="29"/>
  <c r="H10" i="29"/>
  <c r="I10" i="29"/>
  <c r="J10" i="29"/>
  <c r="K10" i="29"/>
  <c r="G11" i="29"/>
  <c r="H11" i="29"/>
  <c r="I11" i="29"/>
  <c r="J11" i="29"/>
  <c r="K11" i="29"/>
  <c r="K3" i="29"/>
  <c r="J3" i="29"/>
  <c r="I3" i="29"/>
  <c r="H3" i="29"/>
  <c r="G3" i="29"/>
</calcChain>
</file>

<file path=xl/sharedStrings.xml><?xml version="1.0" encoding="utf-8"?>
<sst xmlns="http://schemas.openxmlformats.org/spreadsheetml/2006/main" count="22" uniqueCount="17">
  <si>
    <t>売上高</t>
    <rPh sb="0" eb="2">
      <t>ウリアゲ</t>
    </rPh>
    <rPh sb="2" eb="3">
      <t>ダカ</t>
    </rPh>
    <phoneticPr fontId="1"/>
  </si>
  <si>
    <t>自転車</t>
    <rPh sb="0" eb="3">
      <t>ジテンシャ</t>
    </rPh>
    <phoneticPr fontId="1"/>
  </si>
  <si>
    <t>ウェア</t>
    <phoneticPr fontId="1"/>
  </si>
  <si>
    <t>工具</t>
    <rPh sb="0" eb="2">
      <t>コウグ</t>
    </rPh>
    <phoneticPr fontId="1"/>
  </si>
  <si>
    <t>タイヤ</t>
    <phoneticPr fontId="1"/>
  </si>
  <si>
    <t>サドル</t>
    <phoneticPr fontId="1"/>
  </si>
  <si>
    <t>ハンドル</t>
    <phoneticPr fontId="1"/>
  </si>
  <si>
    <t>サスペンション</t>
    <phoneticPr fontId="1"/>
  </si>
  <si>
    <t>その他パーツ</t>
    <rPh sb="2" eb="3">
      <t>タ</t>
    </rPh>
    <phoneticPr fontId="1"/>
  </si>
  <si>
    <t>シューズ</t>
    <phoneticPr fontId="1"/>
  </si>
  <si>
    <t>売上伸び率</t>
    <rPh sb="0" eb="2">
      <t>ウリアゲ</t>
    </rPh>
    <rPh sb="2" eb="3">
      <t>ノ</t>
    </rPh>
    <rPh sb="4" eb="5">
      <t>リツ</t>
    </rPh>
    <phoneticPr fontId="1"/>
  </si>
  <si>
    <t>製品名</t>
    <rPh sb="0" eb="3">
      <t>セイヒンメイ</t>
    </rPh>
    <phoneticPr fontId="1"/>
  </si>
  <si>
    <t>2018年/上期</t>
    <rPh sb="4" eb="5">
      <t>ネン</t>
    </rPh>
    <rPh sb="6" eb="8">
      <t>カミキ</t>
    </rPh>
    <phoneticPr fontId="1"/>
  </si>
  <si>
    <t>2017年/下期</t>
    <rPh sb="4" eb="5">
      <t>ネン</t>
    </rPh>
    <rPh sb="6" eb="8">
      <t>シモキ</t>
    </rPh>
    <phoneticPr fontId="1"/>
  </si>
  <si>
    <t>2017年/上期</t>
    <rPh sb="4" eb="5">
      <t>ネン</t>
    </rPh>
    <rPh sb="6" eb="8">
      <t>カミキ</t>
    </rPh>
    <phoneticPr fontId="1"/>
  </si>
  <si>
    <t>2016年/下期</t>
    <rPh sb="4" eb="5">
      <t>ネン</t>
    </rPh>
    <rPh sb="6" eb="8">
      <t>シモキ</t>
    </rPh>
    <phoneticPr fontId="1"/>
  </si>
  <si>
    <t>2016年/上期</t>
    <rPh sb="4" eb="5">
      <t>ネン</t>
    </rPh>
    <rPh sb="6" eb="8">
      <t>カミキ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</si>
</sst>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3" borderId="5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6" fontId="0" fillId="0" borderId="0" xfId="1" applyNumberFormat="1" applyFont="1">
      <alignment vertical="center"/>
    </xf>
    <xf numFmtId="0" fontId="0" fillId="0" borderId="8" xfId="0" applyBorder="1">
      <alignment vertical="center"/>
    </xf>
    <xf numFmtId="0" fontId="0" fillId="0" borderId="7" xfId="0" applyBorder="1">
      <alignment vertical="center"/>
    </xf>
    <xf numFmtId="0" fontId="0" fillId="3" borderId="1" xfId="0" applyFill="1" applyBorder="1">
      <alignment vertical="center"/>
    </xf>
    <xf numFmtId="0" fontId="2" fillId="5" borderId="1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176" fontId="0" fillId="0" borderId="7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自転車用品事業部　製品別売上伸び率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製品別売上高!$A$3</c:f>
              <c:strCache>
                <c:ptCount val="1"/>
                <c:pt idx="0">
                  <c:v>自転車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製品別売上高!$G$2:$K$2</c:f>
              <c:strCache>
                <c:ptCount val="5"/>
                <c:pt idx="0">
                  <c:v>2016年/上期</c:v>
                </c:pt>
                <c:pt idx="1">
                  <c:v>2016年/下期</c:v>
                </c:pt>
                <c:pt idx="2">
                  <c:v>2017年/上期</c:v>
                </c:pt>
                <c:pt idx="3">
                  <c:v>2017年/下期</c:v>
                </c:pt>
                <c:pt idx="4">
                  <c:v>2018年/上期</c:v>
                </c:pt>
              </c:strCache>
            </c:strRef>
          </c:cat>
          <c:val>
            <c:numRef>
              <c:f>製品別売上高!$G$3:$K$3</c:f>
              <c:numCache>
                <c:formatCode>0.0%</c:formatCode>
                <c:ptCount val="5"/>
                <c:pt idx="0">
                  <c:v>1</c:v>
                </c:pt>
                <c:pt idx="1">
                  <c:v>0.78488372093023251</c:v>
                </c:pt>
                <c:pt idx="2">
                  <c:v>1.070857558139535</c:v>
                </c:pt>
                <c:pt idx="3">
                  <c:v>0.86058624031007747</c:v>
                </c:pt>
                <c:pt idx="4">
                  <c:v>1.1448643410852712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93-4AD7-B5A5-008F056CAD5C}"/>
            </c:ext>
          </c:extLst>
        </c:ser>
        <c:ser>
          <c:idx val="1"/>
          <c:order val="1"/>
          <c:tx>
            <c:strRef>
              <c:f>製品別売上高!$A$4</c:f>
              <c:strCache>
                <c:ptCount val="1"/>
                <c:pt idx="0">
                  <c:v>タイヤ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製品別売上高!$G$2:$K$2</c:f>
              <c:strCache>
                <c:ptCount val="5"/>
                <c:pt idx="0">
                  <c:v>2016年/上期</c:v>
                </c:pt>
                <c:pt idx="1">
                  <c:v>2016年/下期</c:v>
                </c:pt>
                <c:pt idx="2">
                  <c:v>2017年/上期</c:v>
                </c:pt>
                <c:pt idx="3">
                  <c:v>2017年/下期</c:v>
                </c:pt>
                <c:pt idx="4">
                  <c:v>2018年/上期</c:v>
                </c:pt>
              </c:strCache>
            </c:strRef>
          </c:cat>
          <c:val>
            <c:numRef>
              <c:f>製品別売上高!$G$4:$K$4</c:f>
              <c:numCache>
                <c:formatCode>0.0%</c:formatCode>
                <c:ptCount val="5"/>
                <c:pt idx="0">
                  <c:v>1</c:v>
                </c:pt>
                <c:pt idx="1">
                  <c:v>0.67219917012448138</c:v>
                </c:pt>
                <c:pt idx="2">
                  <c:v>1.0933609958506223</c:v>
                </c:pt>
                <c:pt idx="3">
                  <c:v>0.95643153526970959</c:v>
                </c:pt>
                <c:pt idx="4">
                  <c:v>1.2717842323651452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93-4AD7-B5A5-008F056CAD5C}"/>
            </c:ext>
          </c:extLst>
        </c:ser>
        <c:ser>
          <c:idx val="2"/>
          <c:order val="2"/>
          <c:tx>
            <c:strRef>
              <c:f>製品別売上高!$A$5</c:f>
              <c:strCache>
                <c:ptCount val="1"/>
                <c:pt idx="0">
                  <c:v>ハンドル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製品別売上高!$G$2:$K$2</c:f>
              <c:strCache>
                <c:ptCount val="5"/>
                <c:pt idx="0">
                  <c:v>2016年/上期</c:v>
                </c:pt>
                <c:pt idx="1">
                  <c:v>2016年/下期</c:v>
                </c:pt>
                <c:pt idx="2">
                  <c:v>2017年/上期</c:v>
                </c:pt>
                <c:pt idx="3">
                  <c:v>2017年/下期</c:v>
                </c:pt>
                <c:pt idx="4">
                  <c:v>2018年/上期</c:v>
                </c:pt>
              </c:strCache>
            </c:strRef>
          </c:cat>
          <c:val>
            <c:numRef>
              <c:f>製品別売上高!$G$5:$K$5</c:f>
              <c:numCache>
                <c:formatCode>0.0%</c:formatCode>
                <c:ptCount val="5"/>
                <c:pt idx="0">
                  <c:v>1</c:v>
                </c:pt>
                <c:pt idx="1">
                  <c:v>1.2054054054054053</c:v>
                </c:pt>
                <c:pt idx="2">
                  <c:v>1.4108108108108108</c:v>
                </c:pt>
                <c:pt idx="3">
                  <c:v>1.0108108108108107</c:v>
                </c:pt>
                <c:pt idx="4">
                  <c:v>0.89729729729729735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93-4AD7-B5A5-008F056CAD5C}"/>
            </c:ext>
          </c:extLst>
        </c:ser>
        <c:ser>
          <c:idx val="3"/>
          <c:order val="3"/>
          <c:tx>
            <c:strRef>
              <c:f>製品別売上高!$A$6</c:f>
              <c:strCache>
                <c:ptCount val="1"/>
                <c:pt idx="0">
                  <c:v>サドル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製品別売上高!$G$2:$K$2</c:f>
              <c:strCache>
                <c:ptCount val="5"/>
                <c:pt idx="0">
                  <c:v>2016年/上期</c:v>
                </c:pt>
                <c:pt idx="1">
                  <c:v>2016年/下期</c:v>
                </c:pt>
                <c:pt idx="2">
                  <c:v>2017年/上期</c:v>
                </c:pt>
                <c:pt idx="3">
                  <c:v>2017年/下期</c:v>
                </c:pt>
                <c:pt idx="4">
                  <c:v>2018年/上期</c:v>
                </c:pt>
              </c:strCache>
            </c:strRef>
          </c:cat>
          <c:val>
            <c:numRef>
              <c:f>製品別売上高!$G$6:$K$6</c:f>
              <c:numCache>
                <c:formatCode>0.0%</c:formatCode>
                <c:ptCount val="5"/>
                <c:pt idx="0">
                  <c:v>1</c:v>
                </c:pt>
                <c:pt idx="1">
                  <c:v>0.73750000000000004</c:v>
                </c:pt>
                <c:pt idx="2">
                  <c:v>1.05</c:v>
                </c:pt>
                <c:pt idx="3">
                  <c:v>0.85</c:v>
                </c:pt>
                <c:pt idx="4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F93-4AD7-B5A5-008F056CAD5C}"/>
            </c:ext>
          </c:extLst>
        </c:ser>
        <c:ser>
          <c:idx val="4"/>
          <c:order val="4"/>
          <c:tx>
            <c:strRef>
              <c:f>製品別売上高!$A$7</c:f>
              <c:strCache>
                <c:ptCount val="1"/>
                <c:pt idx="0">
                  <c:v>サスペンション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製品別売上高!$G$2:$K$2</c:f>
              <c:strCache>
                <c:ptCount val="5"/>
                <c:pt idx="0">
                  <c:v>2016年/上期</c:v>
                </c:pt>
                <c:pt idx="1">
                  <c:v>2016年/下期</c:v>
                </c:pt>
                <c:pt idx="2">
                  <c:v>2017年/上期</c:v>
                </c:pt>
                <c:pt idx="3">
                  <c:v>2017年/下期</c:v>
                </c:pt>
                <c:pt idx="4">
                  <c:v>2018年/上期</c:v>
                </c:pt>
              </c:strCache>
            </c:strRef>
          </c:cat>
          <c:val>
            <c:numRef>
              <c:f>製品別売上高!$G$7:$K$7</c:f>
              <c:numCache>
                <c:formatCode>0.0%</c:formatCode>
                <c:ptCount val="5"/>
                <c:pt idx="0">
                  <c:v>1</c:v>
                </c:pt>
                <c:pt idx="1">
                  <c:v>0.78260869565217395</c:v>
                </c:pt>
                <c:pt idx="2">
                  <c:v>0.88043478260869568</c:v>
                </c:pt>
                <c:pt idx="3">
                  <c:v>0.69565217391304346</c:v>
                </c:pt>
                <c:pt idx="4">
                  <c:v>0.76630434782608692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F93-4AD7-B5A5-008F056CAD5C}"/>
            </c:ext>
          </c:extLst>
        </c:ser>
        <c:ser>
          <c:idx val="5"/>
          <c:order val="5"/>
          <c:tx>
            <c:strRef>
              <c:f>製品別売上高!$A$8</c:f>
              <c:strCache>
                <c:ptCount val="1"/>
                <c:pt idx="0">
                  <c:v>その他パーツ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製品別売上高!$G$2:$K$2</c:f>
              <c:strCache>
                <c:ptCount val="5"/>
                <c:pt idx="0">
                  <c:v>2016年/上期</c:v>
                </c:pt>
                <c:pt idx="1">
                  <c:v>2016年/下期</c:v>
                </c:pt>
                <c:pt idx="2">
                  <c:v>2017年/上期</c:v>
                </c:pt>
                <c:pt idx="3">
                  <c:v>2017年/下期</c:v>
                </c:pt>
                <c:pt idx="4">
                  <c:v>2018年/上期</c:v>
                </c:pt>
              </c:strCache>
            </c:strRef>
          </c:cat>
          <c:val>
            <c:numRef>
              <c:f>製品別売上高!$G$8:$K$8</c:f>
              <c:numCache>
                <c:formatCode>0.0%</c:formatCode>
                <c:ptCount val="5"/>
                <c:pt idx="0">
                  <c:v>1</c:v>
                </c:pt>
                <c:pt idx="1">
                  <c:v>1.108272506082725</c:v>
                </c:pt>
                <c:pt idx="2">
                  <c:v>1.2919708029197081</c:v>
                </c:pt>
                <c:pt idx="3">
                  <c:v>1.3448905109489051</c:v>
                </c:pt>
                <c:pt idx="4">
                  <c:v>1.4355231143552312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F93-4AD7-B5A5-008F056CAD5C}"/>
            </c:ext>
          </c:extLst>
        </c:ser>
        <c:ser>
          <c:idx val="6"/>
          <c:order val="6"/>
          <c:tx>
            <c:strRef>
              <c:f>製品別売上高!$A$9</c:f>
              <c:strCache>
                <c:ptCount val="1"/>
                <c:pt idx="0">
                  <c:v>工具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製品別売上高!$G$2:$K$2</c:f>
              <c:strCache>
                <c:ptCount val="5"/>
                <c:pt idx="0">
                  <c:v>2016年/上期</c:v>
                </c:pt>
                <c:pt idx="1">
                  <c:v>2016年/下期</c:v>
                </c:pt>
                <c:pt idx="2">
                  <c:v>2017年/上期</c:v>
                </c:pt>
                <c:pt idx="3">
                  <c:v>2017年/下期</c:v>
                </c:pt>
                <c:pt idx="4">
                  <c:v>2018年/上期</c:v>
                </c:pt>
              </c:strCache>
            </c:strRef>
          </c:cat>
          <c:val>
            <c:numRef>
              <c:f>製品別売上高!$G$9:$K$9</c:f>
              <c:numCache>
                <c:formatCode>0.0%</c:formatCode>
                <c:ptCount val="5"/>
                <c:pt idx="0">
                  <c:v>1</c:v>
                </c:pt>
                <c:pt idx="1">
                  <c:v>0.93396226415094341</c:v>
                </c:pt>
                <c:pt idx="2">
                  <c:v>1.0660377358490567</c:v>
                </c:pt>
                <c:pt idx="3">
                  <c:v>0.91509433962264153</c:v>
                </c:pt>
                <c:pt idx="4">
                  <c:v>0.96226415094339623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F93-4AD7-B5A5-008F056CAD5C}"/>
            </c:ext>
          </c:extLst>
        </c:ser>
        <c:ser>
          <c:idx val="7"/>
          <c:order val="7"/>
          <c:tx>
            <c:strRef>
              <c:f>製品別売上高!$A$10</c:f>
              <c:strCache>
                <c:ptCount val="1"/>
                <c:pt idx="0">
                  <c:v>ウェア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製品別売上高!$G$2:$K$2</c:f>
              <c:strCache>
                <c:ptCount val="5"/>
                <c:pt idx="0">
                  <c:v>2016年/上期</c:v>
                </c:pt>
                <c:pt idx="1">
                  <c:v>2016年/下期</c:v>
                </c:pt>
                <c:pt idx="2">
                  <c:v>2017年/上期</c:v>
                </c:pt>
                <c:pt idx="3">
                  <c:v>2017年/下期</c:v>
                </c:pt>
                <c:pt idx="4">
                  <c:v>2018年/上期</c:v>
                </c:pt>
              </c:strCache>
            </c:strRef>
          </c:cat>
          <c:val>
            <c:numRef>
              <c:f>製品別売上高!$G$10:$K$10</c:f>
              <c:numCache>
                <c:formatCode>0.0%</c:formatCode>
                <c:ptCount val="5"/>
                <c:pt idx="0">
                  <c:v>1</c:v>
                </c:pt>
                <c:pt idx="1">
                  <c:v>1.671875</c:v>
                </c:pt>
                <c:pt idx="2">
                  <c:v>1.78125</c:v>
                </c:pt>
                <c:pt idx="3">
                  <c:v>2.40625</c:v>
                </c:pt>
                <c:pt idx="4">
                  <c:v>2.84375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F93-4AD7-B5A5-008F056CAD5C}"/>
            </c:ext>
          </c:extLst>
        </c:ser>
        <c:ser>
          <c:idx val="8"/>
          <c:order val="8"/>
          <c:tx>
            <c:strRef>
              <c:f>製品別売上高!$A$11</c:f>
              <c:strCache>
                <c:ptCount val="1"/>
                <c:pt idx="0">
                  <c:v>シューズ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製品別売上高!$G$2:$K$2</c:f>
              <c:strCache>
                <c:ptCount val="5"/>
                <c:pt idx="0">
                  <c:v>2016年/上期</c:v>
                </c:pt>
                <c:pt idx="1">
                  <c:v>2016年/下期</c:v>
                </c:pt>
                <c:pt idx="2">
                  <c:v>2017年/上期</c:v>
                </c:pt>
                <c:pt idx="3">
                  <c:v>2017年/下期</c:v>
                </c:pt>
                <c:pt idx="4">
                  <c:v>2018年/上期</c:v>
                </c:pt>
              </c:strCache>
            </c:strRef>
          </c:cat>
          <c:val>
            <c:numRef>
              <c:f>製品別売上高!$G$11:$K$11</c:f>
              <c:numCache>
                <c:formatCode>0.0%</c:formatCode>
                <c:ptCount val="5"/>
                <c:pt idx="0">
                  <c:v>1</c:v>
                </c:pt>
                <c:pt idx="1">
                  <c:v>1.2708333333333333</c:v>
                </c:pt>
                <c:pt idx="2">
                  <c:v>2.1666666666666665</c:v>
                </c:pt>
                <c:pt idx="3">
                  <c:v>2.5416666666666665</c:v>
                </c:pt>
                <c:pt idx="4">
                  <c:v>2.6666666666666665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F93-4AD7-B5A5-008F056CAD5C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59722671"/>
        <c:axId val="255838399"/>
      </c:lineChart>
      <c:catAx>
        <c:axId val="259722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5838399"/>
        <c:crosses val="autoZero"/>
        <c:auto val="1"/>
        <c:lblAlgn val="ctr"/>
        <c:lblOffset val="100"/>
        <c:noMultiLvlLbl val="0"/>
      </c:catAx>
      <c:valAx>
        <c:axId val="255838399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9722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9A9C490-AC21-4F41-AC71-16DEA619868A}">
  <sheetPr/>
  <sheetViews>
    <sheetView tabSelected="1" zoomScale="5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016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AA8A6C6-D84F-4B9C-ABC8-256430F619D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zoomScale="80" zoomScaleNormal="80" workbookViewId="0">
      <selection activeCell="G2" activeCellId="1" sqref="A2:A11 G2:K11"/>
    </sheetView>
  </sheetViews>
  <sheetFormatPr defaultRowHeight="13.5" x14ac:dyDescent="0.15"/>
  <cols>
    <col min="1" max="1" width="13.75" bestFit="1" customWidth="1"/>
    <col min="2" max="11" width="12.5" bestFit="1" customWidth="1"/>
  </cols>
  <sheetData>
    <row r="1" spans="1:11" x14ac:dyDescent="0.15">
      <c r="B1" s="9" t="s">
        <v>0</v>
      </c>
      <c r="C1" s="10"/>
      <c r="D1" s="10"/>
      <c r="E1" s="10"/>
      <c r="F1" s="11"/>
      <c r="G1" s="12" t="s">
        <v>10</v>
      </c>
      <c r="H1" s="13"/>
      <c r="I1" s="13"/>
      <c r="J1" s="13"/>
      <c r="K1" s="14"/>
    </row>
    <row r="2" spans="1:11" x14ac:dyDescent="0.15">
      <c r="A2" s="8" t="s">
        <v>11</v>
      </c>
      <c r="B2" s="7" t="s">
        <v>16</v>
      </c>
      <c r="C2" s="7" t="s">
        <v>15</v>
      </c>
      <c r="D2" s="7" t="s">
        <v>14</v>
      </c>
      <c r="E2" s="7" t="s">
        <v>13</v>
      </c>
      <c r="F2" s="1" t="s">
        <v>12</v>
      </c>
      <c r="G2" s="7" t="s">
        <v>16</v>
      </c>
      <c r="H2" s="7" t="s">
        <v>15</v>
      </c>
      <c r="I2" s="7" t="s">
        <v>14</v>
      </c>
      <c r="J2" s="7" t="s">
        <v>13</v>
      </c>
      <c r="K2" s="1" t="s">
        <v>12</v>
      </c>
    </row>
    <row r="3" spans="1:11" x14ac:dyDescent="0.15">
      <c r="A3" s="6" t="s">
        <v>1</v>
      </c>
      <c r="B3" s="6">
        <v>82560000</v>
      </c>
      <c r="C3" s="6">
        <v>64800000</v>
      </c>
      <c r="D3" s="6">
        <v>88410000</v>
      </c>
      <c r="E3" s="6">
        <v>71050000</v>
      </c>
      <c r="F3" s="5">
        <v>94520000</v>
      </c>
      <c r="G3" s="15">
        <f>B3/$B3</f>
        <v>1</v>
      </c>
      <c r="H3" s="15">
        <f t="shared" ref="H3:K3" si="0">C3/$B3</f>
        <v>0.78488372093023251</v>
      </c>
      <c r="I3" s="15">
        <f t="shared" si="0"/>
        <v>1.070857558139535</v>
      </c>
      <c r="J3" s="15">
        <f t="shared" si="0"/>
        <v>0.86058624031007747</v>
      </c>
      <c r="K3" s="15">
        <f t="shared" si="0"/>
        <v>1.1448643410852712</v>
      </c>
    </row>
    <row r="4" spans="1:11" x14ac:dyDescent="0.15">
      <c r="A4" s="6" t="s">
        <v>4</v>
      </c>
      <c r="B4" s="6">
        <v>4820000</v>
      </c>
      <c r="C4" s="6">
        <v>3240000</v>
      </c>
      <c r="D4" s="6">
        <v>5270000</v>
      </c>
      <c r="E4" s="6">
        <v>4610000</v>
      </c>
      <c r="F4" s="5">
        <v>6130000</v>
      </c>
      <c r="G4" s="15">
        <f t="shared" ref="G4:G11" si="1">B4/$B4</f>
        <v>1</v>
      </c>
      <c r="H4" s="15">
        <f t="shared" ref="H4:H11" si="2">C4/$B4</f>
        <v>0.67219917012448138</v>
      </c>
      <c r="I4" s="15">
        <f t="shared" ref="I4:I11" si="3">D4/$B4</f>
        <v>1.0933609958506223</v>
      </c>
      <c r="J4" s="15">
        <f t="shared" ref="J4:J11" si="4">E4/$B4</f>
        <v>0.95643153526970959</v>
      </c>
      <c r="K4" s="15">
        <f t="shared" ref="K4:K11" si="5">F4/$B4</f>
        <v>1.2717842323651452</v>
      </c>
    </row>
    <row r="5" spans="1:11" x14ac:dyDescent="0.15">
      <c r="A5" s="6" t="s">
        <v>6</v>
      </c>
      <c r="B5" s="6">
        <v>1850000</v>
      </c>
      <c r="C5" s="6">
        <v>2230000</v>
      </c>
      <c r="D5" s="6">
        <v>2610000</v>
      </c>
      <c r="E5" s="6">
        <v>1870000</v>
      </c>
      <c r="F5" s="5">
        <v>1660000</v>
      </c>
      <c r="G5" s="15">
        <f t="shared" si="1"/>
        <v>1</v>
      </c>
      <c r="H5" s="15">
        <f t="shared" si="2"/>
        <v>1.2054054054054053</v>
      </c>
      <c r="I5" s="15">
        <f t="shared" si="3"/>
        <v>1.4108108108108108</v>
      </c>
      <c r="J5" s="15">
        <f t="shared" si="4"/>
        <v>1.0108108108108107</v>
      </c>
      <c r="K5" s="15">
        <f t="shared" si="5"/>
        <v>0.89729729729729735</v>
      </c>
    </row>
    <row r="6" spans="1:11" x14ac:dyDescent="0.15">
      <c r="A6" s="6" t="s">
        <v>5</v>
      </c>
      <c r="B6" s="6">
        <v>1600000</v>
      </c>
      <c r="C6" s="6">
        <v>1180000</v>
      </c>
      <c r="D6" s="6">
        <v>1680000</v>
      </c>
      <c r="E6" s="6">
        <v>1360000</v>
      </c>
      <c r="F6" s="5">
        <v>1520000</v>
      </c>
      <c r="G6" s="15">
        <f t="shared" si="1"/>
        <v>1</v>
      </c>
      <c r="H6" s="15">
        <f t="shared" si="2"/>
        <v>0.73750000000000004</v>
      </c>
      <c r="I6" s="15">
        <f t="shared" si="3"/>
        <v>1.05</v>
      </c>
      <c r="J6" s="15">
        <f t="shared" si="4"/>
        <v>0.85</v>
      </c>
      <c r="K6" s="15">
        <f t="shared" si="5"/>
        <v>0.95</v>
      </c>
    </row>
    <row r="7" spans="1:11" x14ac:dyDescent="0.15">
      <c r="A7" s="6" t="s">
        <v>7</v>
      </c>
      <c r="B7" s="6">
        <v>1840000</v>
      </c>
      <c r="C7" s="6">
        <v>1440000</v>
      </c>
      <c r="D7" s="6">
        <v>1620000</v>
      </c>
      <c r="E7" s="6">
        <v>1280000</v>
      </c>
      <c r="F7" s="5">
        <v>1410000</v>
      </c>
      <c r="G7" s="15">
        <f t="shared" si="1"/>
        <v>1</v>
      </c>
      <c r="H7" s="15">
        <f t="shared" si="2"/>
        <v>0.78260869565217395</v>
      </c>
      <c r="I7" s="15">
        <f t="shared" si="3"/>
        <v>0.88043478260869568</v>
      </c>
      <c r="J7" s="15">
        <f t="shared" si="4"/>
        <v>0.69565217391304346</v>
      </c>
      <c r="K7" s="15">
        <f t="shared" si="5"/>
        <v>0.76630434782608692</v>
      </c>
    </row>
    <row r="8" spans="1:11" x14ac:dyDescent="0.15">
      <c r="A8" s="6" t="s">
        <v>8</v>
      </c>
      <c r="B8" s="6">
        <v>16440000</v>
      </c>
      <c r="C8" s="6">
        <v>18220000</v>
      </c>
      <c r="D8" s="6">
        <v>21240000</v>
      </c>
      <c r="E8" s="6">
        <v>22110000</v>
      </c>
      <c r="F8" s="5">
        <v>23600000</v>
      </c>
      <c r="G8" s="15">
        <f t="shared" si="1"/>
        <v>1</v>
      </c>
      <c r="H8" s="15">
        <f t="shared" si="2"/>
        <v>1.108272506082725</v>
      </c>
      <c r="I8" s="15">
        <f t="shared" si="3"/>
        <v>1.2919708029197081</v>
      </c>
      <c r="J8" s="15">
        <f t="shared" si="4"/>
        <v>1.3448905109489051</v>
      </c>
      <c r="K8" s="15">
        <f t="shared" si="5"/>
        <v>1.4355231143552312</v>
      </c>
    </row>
    <row r="9" spans="1:11" x14ac:dyDescent="0.15">
      <c r="A9" s="6" t="s">
        <v>3</v>
      </c>
      <c r="B9" s="6">
        <v>1060000</v>
      </c>
      <c r="C9" s="6">
        <v>990000</v>
      </c>
      <c r="D9" s="6">
        <v>1130000</v>
      </c>
      <c r="E9" s="6">
        <v>970000</v>
      </c>
      <c r="F9" s="5">
        <v>1020000</v>
      </c>
      <c r="G9" s="15">
        <f t="shared" si="1"/>
        <v>1</v>
      </c>
      <c r="H9" s="15">
        <f t="shared" si="2"/>
        <v>0.93396226415094341</v>
      </c>
      <c r="I9" s="15">
        <f t="shared" si="3"/>
        <v>1.0660377358490567</v>
      </c>
      <c r="J9" s="15">
        <f t="shared" si="4"/>
        <v>0.91509433962264153</v>
      </c>
      <c r="K9" s="15">
        <f t="shared" si="5"/>
        <v>0.96226415094339623</v>
      </c>
    </row>
    <row r="10" spans="1:11" x14ac:dyDescent="0.15">
      <c r="A10" s="6" t="s">
        <v>2</v>
      </c>
      <c r="B10" s="6">
        <v>1280000</v>
      </c>
      <c r="C10" s="6">
        <v>2140000</v>
      </c>
      <c r="D10" s="6">
        <v>2280000</v>
      </c>
      <c r="E10" s="6">
        <v>3080000</v>
      </c>
      <c r="F10" s="5">
        <v>3640000</v>
      </c>
      <c r="G10" s="15">
        <f t="shared" si="1"/>
        <v>1</v>
      </c>
      <c r="H10" s="15">
        <f t="shared" si="2"/>
        <v>1.671875</v>
      </c>
      <c r="I10" s="15">
        <f t="shared" si="3"/>
        <v>1.78125</v>
      </c>
      <c r="J10" s="15">
        <f t="shared" si="4"/>
        <v>2.40625</v>
      </c>
      <c r="K10" s="15">
        <f t="shared" si="5"/>
        <v>2.84375</v>
      </c>
    </row>
    <row r="11" spans="1:11" x14ac:dyDescent="0.15">
      <c r="A11" s="3" t="s">
        <v>9</v>
      </c>
      <c r="B11" s="3">
        <v>480000</v>
      </c>
      <c r="C11" s="3">
        <v>610000</v>
      </c>
      <c r="D11" s="3">
        <v>1040000</v>
      </c>
      <c r="E11" s="3">
        <v>1220000</v>
      </c>
      <c r="F11" s="2">
        <v>1280000</v>
      </c>
      <c r="G11" s="15">
        <f t="shared" si="1"/>
        <v>1</v>
      </c>
      <c r="H11" s="15">
        <f t="shared" si="2"/>
        <v>1.2708333333333333</v>
      </c>
      <c r="I11" s="15">
        <f t="shared" si="3"/>
        <v>2.1666666666666665</v>
      </c>
      <c r="J11" s="15">
        <f t="shared" si="4"/>
        <v>2.5416666666666665</v>
      </c>
      <c r="K11" s="15">
        <f t="shared" si="5"/>
        <v>2.6666666666666665</v>
      </c>
    </row>
    <row r="16" spans="1:11" x14ac:dyDescent="0.15">
      <c r="B16" s="4"/>
      <c r="G16" s="4"/>
    </row>
  </sheetData>
  <mergeCells count="2">
    <mergeCell ref="B1:F1"/>
    <mergeCell ref="G1:K1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製品別売上高</vt:lpstr>
      <vt:lpstr>グラフ1</vt:lpstr>
    </vt:vector>
  </TitlesOfParts>
  <Company>iaf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2009-09-21T05:12:00Z</dcterms:created>
  <dcterms:modified xsi:type="dcterms:W3CDTF">2018-08-04T08:50:27Z</dcterms:modified>
</cp:coreProperties>
</file>