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-sadahira\Desktop\"/>
    </mc:Choice>
  </mc:AlternateContent>
  <xr:revisionPtr revIDLastSave="0" documentId="8_{686F67F2-2922-42D8-A136-52FD92450CC9}" xr6:coauthVersionLast="36" xr6:coauthVersionMax="36" xr10:uidLastSave="{00000000-0000-0000-0000-000000000000}"/>
  <bookViews>
    <workbookView xWindow="480" yWindow="120" windowWidth="15075" windowHeight="849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D8" i="1" l="1"/>
  <c r="E8" i="1"/>
  <c r="F8" i="1"/>
  <c r="C8" i="1"/>
  <c r="C7" i="1"/>
  <c r="D7" i="1"/>
  <c r="E7" i="1"/>
  <c r="F7" i="1"/>
  <c r="G3" i="1"/>
  <c r="G8" i="1" s="1"/>
  <c r="G4" i="1"/>
  <c r="G5" i="1"/>
  <c r="G6" i="1"/>
  <c r="F9" i="1" l="1"/>
  <c r="E9" i="1"/>
  <c r="G7" i="1"/>
  <c r="G9" i="1" s="1"/>
  <c r="D9" i="1"/>
  <c r="C9" i="1"/>
</calcChain>
</file>

<file path=xl/sharedStrings.xml><?xml version="1.0" encoding="utf-8"?>
<sst xmlns="http://schemas.openxmlformats.org/spreadsheetml/2006/main" count="15" uniqueCount="15">
  <si>
    <t>支店名</t>
    <rPh sb="0" eb="3">
      <t>シテンメイ</t>
    </rPh>
    <phoneticPr fontId="2"/>
  </si>
  <si>
    <t>東京</t>
    <rPh sb="0" eb="2">
      <t>トウキョウ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</si>
  <si>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</si>
  <si>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</si>
  <si>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</si>
  <si>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</si>
  <si>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売上実績表</t>
    <rPh sb="0" eb="2">
      <t>ウリアゲ</t>
    </rPh>
    <rPh sb="2" eb="4">
      <t>ジッセキ</t>
    </rPh>
    <rPh sb="4" eb="5">
      <t>ヒョウ</t>
    </rPh>
    <phoneticPr fontId="2"/>
  </si>
  <si>
    <t>（単位：千円）</t>
    <rPh sb="1" eb="3">
      <t>タンイ</t>
    </rPh>
    <rPh sb="4" eb="6">
      <t>センエン</t>
    </rPh>
    <phoneticPr fontId="2"/>
  </si>
  <si>
    <t>札幌</t>
    <rPh sb="0" eb="2">
      <t>サッポロ</t>
    </rPh>
    <phoneticPr fontId="2"/>
  </si>
  <si>
    <t>大阪</t>
    <rPh sb="0" eb="2">
      <t>オオサカ</t>
    </rPh>
    <phoneticPr fontId="2"/>
  </si>
  <si>
    <t>博多</t>
    <rPh sb="0" eb="2">
      <t>ハカタ</t>
    </rPh>
    <phoneticPr fontId="2"/>
  </si>
  <si>
    <t>月合計</t>
    <rPh sb="0" eb="1">
      <t>ツキ</t>
    </rPh>
    <rPh sb="1" eb="3">
      <t>ゴウケイ</t>
    </rPh>
    <phoneticPr fontId="2"/>
  </si>
  <si>
    <t>月構成比</t>
    <rPh sb="0" eb="1">
      <t>ツキ</t>
    </rPh>
    <rPh sb="1" eb="4">
      <t>コウセイヒ</t>
    </rPh>
    <phoneticPr fontId="2"/>
  </si>
  <si>
    <t>支店合計</t>
    <rPh sb="0" eb="2">
      <t>シテン</t>
    </rPh>
    <rPh sb="2" eb="4">
      <t>ゴウケイ</t>
    </rPh>
    <phoneticPr fontId="2"/>
  </si>
  <si>
    <t>月平均</t>
    <rPh sb="0" eb="1">
      <t>ツキ</t>
    </rPh>
    <rPh sb="1" eb="3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</si>
</sst>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1" applyNumberFormat="1" applyFont="1">
      <alignment vertical="center"/>
    </xf>
    <xf numFmtId="0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9" xfId="1" applyFont="1" applyBorder="1">
      <alignment vertical="center"/>
    </xf>
    <xf numFmtId="38" fontId="0" fillId="0" borderId="2" xfId="1" applyFont="1" applyFill="1" applyBorder="1">
      <alignment vertical="center"/>
    </xf>
    <xf numFmtId="38" fontId="0" fillId="0" borderId="7" xfId="1" applyFont="1" applyFill="1" applyBorder="1">
      <alignment vertical="center"/>
    </xf>
    <xf numFmtId="0" fontId="3" fillId="2" borderId="12" xfId="0" applyFont="1" applyFill="1" applyBorder="1" applyAlignment="1">
      <alignment horizontal="center" vertical="center"/>
    </xf>
    <xf numFmtId="38" fontId="0" fillId="0" borderId="13" xfId="1" applyFont="1" applyBorder="1">
      <alignment vertical="center"/>
    </xf>
    <xf numFmtId="38" fontId="0" fillId="0" borderId="14" xfId="1" applyFont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3" fillId="2" borderId="15" xfId="0" applyFont="1" applyFill="1" applyBorder="1" applyAlignment="1">
      <alignment horizontal="center" vertical="center"/>
    </xf>
    <xf numFmtId="38" fontId="0" fillId="0" borderId="16" xfId="1" applyFont="1" applyFill="1" applyBorder="1">
      <alignment vertical="center"/>
    </xf>
    <xf numFmtId="38" fontId="0" fillId="0" borderId="17" xfId="1" applyFont="1" applyFill="1" applyBorder="1">
      <alignment vertical="center"/>
    </xf>
    <xf numFmtId="176" fontId="0" fillId="0" borderId="11" xfId="2" applyNumberFormat="1" applyFont="1" applyFill="1" applyBorder="1">
      <alignment vertical="center"/>
    </xf>
    <xf numFmtId="176" fontId="0" fillId="0" borderId="18" xfId="2" applyNumberFormat="1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Sheet1!$B$3:$B$6</c:f>
              <c:strCache>
                <c:ptCount val="4"/>
                <c:pt idx="0">
                  <c:v>札幌</c:v>
                </c:pt>
                <c:pt idx="1">
                  <c:v>東京</c:v>
                </c:pt>
                <c:pt idx="2">
                  <c:v>大阪</c:v>
                </c:pt>
                <c:pt idx="3">
                  <c:v>博多</c:v>
                </c:pt>
              </c:strCache>
            </c:strRef>
          </c:cat>
          <c:val>
            <c:numRef>
              <c:f>Sheet1!$C$3:$C$6</c:f>
              <c:numCache>
                <c:formatCode>#,##0_);[Red]\(#,##0\)</c:formatCode>
                <c:ptCount val="4"/>
                <c:pt idx="0">
                  <c:v>2560</c:v>
                </c:pt>
                <c:pt idx="1">
                  <c:v>7810</c:v>
                </c:pt>
                <c:pt idx="2">
                  <c:v>5940</c:v>
                </c:pt>
                <c:pt idx="3">
                  <c:v>4210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4D-4653-9C89-2D8BD03E4558}"/>
            </c:ext>
          </c:extLst>
        </c:ser>
        <c:ser>
          <c:idx val="1"/>
          <c:order val="1"/>
          <c:tx>
            <c:strRef>
              <c:f>Sheet1!$D$2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Sheet1!$B$3:$B$6</c:f>
              <c:strCache>
                <c:ptCount val="4"/>
                <c:pt idx="0">
                  <c:v>札幌</c:v>
                </c:pt>
                <c:pt idx="1">
                  <c:v>東京</c:v>
                </c:pt>
                <c:pt idx="2">
                  <c:v>大阪</c:v>
                </c:pt>
                <c:pt idx="3">
                  <c:v>博多</c:v>
                </c:pt>
              </c:strCache>
            </c:strRef>
          </c:cat>
          <c:val>
            <c:numRef>
              <c:f>Sheet1!$D$3:$D$6</c:f>
              <c:numCache>
                <c:formatCode>#,##0_);[Red]\(#,##0\)</c:formatCode>
                <c:ptCount val="4"/>
                <c:pt idx="0">
                  <c:v>2210</c:v>
                </c:pt>
                <c:pt idx="1">
                  <c:v>8120</c:v>
                </c:pt>
                <c:pt idx="2">
                  <c:v>4650</c:v>
                </c:pt>
                <c:pt idx="3">
                  <c:v>4010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4D-4653-9C89-2D8BD03E4558}"/>
            </c:ext>
          </c:extLst>
        </c:ser>
        <c:ser>
          <c:idx val="2"/>
          <c:order val="2"/>
          <c:tx>
            <c:strRef>
              <c:f>Sheet1!$E$2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Sheet1!$B$3:$B$6</c:f>
              <c:strCache>
                <c:ptCount val="4"/>
                <c:pt idx="0">
                  <c:v>札幌</c:v>
                </c:pt>
                <c:pt idx="1">
                  <c:v>東京</c:v>
                </c:pt>
                <c:pt idx="2">
                  <c:v>大阪</c:v>
                </c:pt>
                <c:pt idx="3">
                  <c:v>博多</c:v>
                </c:pt>
              </c:strCache>
            </c:strRef>
          </c:cat>
          <c:val>
            <c:numRef>
              <c:f>Sheet1!$E$3:$E$6</c:f>
              <c:numCache>
                <c:formatCode>#,##0_);[Red]\(#,##0\)</c:formatCode>
                <c:ptCount val="4"/>
                <c:pt idx="0">
                  <c:v>1820</c:v>
                </c:pt>
                <c:pt idx="1">
                  <c:v>5480</c:v>
                </c:pt>
                <c:pt idx="2">
                  <c:v>3800</c:v>
                </c:pt>
                <c:pt idx="3">
                  <c:v>4190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4D-4653-9C89-2D8BD03E4558}"/>
            </c:ext>
          </c:extLst>
        </c:ser>
        <c:ser>
          <c:idx val="3"/>
          <c:order val="3"/>
          <c:tx>
            <c:strRef>
              <c:f>Sheet1!$F$2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Sheet1!$B$3:$B$6</c:f>
              <c:strCache>
                <c:ptCount val="4"/>
                <c:pt idx="0">
                  <c:v>札幌</c:v>
                </c:pt>
                <c:pt idx="1">
                  <c:v>東京</c:v>
                </c:pt>
                <c:pt idx="2">
                  <c:v>大阪</c:v>
                </c:pt>
                <c:pt idx="3">
                  <c:v>博多</c:v>
                </c:pt>
              </c:strCache>
            </c:strRef>
          </c:cat>
          <c:val>
            <c:numRef>
              <c:f>Sheet1!$F$3:$F$6</c:f>
              <c:numCache>
                <c:formatCode>#,##0_);[Red]\(#,##0\)</c:formatCode>
                <c:ptCount val="4"/>
                <c:pt idx="0">
                  <c:v>1840</c:v>
                </c:pt>
                <c:pt idx="1">
                  <c:v>9280</c:v>
                </c:pt>
                <c:pt idx="2">
                  <c:v>3570</c:v>
                </c:pt>
                <c:pt idx="3">
                  <c:v>4280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4D-4653-9C89-2D8BD03E45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27380927"/>
        <c:axId val="1636854719"/>
      </c:barChart>
      <c:catAx>
        <c:axId val="16273809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36854719"/>
        <c:crosses val="autoZero"/>
        <c:auto val="1"/>
        <c:lblAlgn val="ctr"/>
        <c:lblOffset val="100"/>
        <c:noMultiLvlLbl val="0"/>
      </c:catAx>
      <c:valAx>
        <c:axId val="16368547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273809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売上比率</a:t>
            </a:r>
          </a:p>
        </c:rich>
      </c:tx>
      <c:layout>
        <c:manualLayout>
          <c:xMode val="edge"/>
          <c:yMode val="edge"/>
          <c:x val="0.3801804461942257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5-600E-48A5-A5FA-B317E2BE58E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6-600E-48A5-A5FA-B317E2BE58E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7-600E-48A5-A5FA-B317E2BE58E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88900" sx="102000" sy="102000" algn="ctr" rotWithShape="0">
                  <a:prstClr val="black">
                    <a:alpha val="1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127000" h="127000"/>
                <a:bevelB w="127000" h="127000"/>
              </a:sp3d>
            </c:spPr>
            <c:extLst>
              <c:ext xmlns:c16="http://schemas.microsoft.com/office/drawing/2014/chart" uri="{C3380CC4-5D6E-409C-BE32-E72D297353CC}">
                <c16:uniqueId val="{00000008-600E-48A5-A5FA-B317E2BE58E6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5-600E-48A5-A5FA-B317E2BE58E6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6-600E-48A5-A5FA-B317E2BE58E6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7-600E-48A5-A5FA-B317E2BE58E6}"/>
                </c:ext>
              </c:extLst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8-600E-48A5-A5FA-B317E2BE58E6}"/>
                </c:ext>
              </c:extLst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Sheet1!$B$3:$B$6</c:f>
              <c:strCache>
                <c:ptCount val="4"/>
                <c:pt idx="0">
                  <c:v>札幌</c:v>
                </c:pt>
                <c:pt idx="1">
                  <c:v>東京</c:v>
                </c:pt>
                <c:pt idx="2">
                  <c:v>大阪</c:v>
                </c:pt>
                <c:pt idx="3">
                  <c:v>博多</c:v>
                </c:pt>
              </c:strCache>
            </c:strRef>
          </c:cat>
          <c:val>
            <c:numRef>
              <c:f>Sheet1!$G$3:$G$6</c:f>
              <c:numCache>
                <c:formatCode>#,##0_);[Red]\(#,##0\)</c:formatCode>
                <c:ptCount val="4"/>
                <c:pt idx="0">
                  <c:v>8430</c:v>
                </c:pt>
                <c:pt idx="1">
                  <c:v>30690</c:v>
                </c:pt>
                <c:pt idx="2">
                  <c:v>17960</c:v>
                </c:pt>
                <c:pt idx="3">
                  <c:v>16690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0E-48A5-A5FA-B317E2BE58E6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複合グラフ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Sheet1!$C$4:$F$4</c:f>
              <c:numCache>
                <c:formatCode>#,##0_);[Red]\(#,##0\)</c:formatCode>
                <c:ptCount val="4"/>
                <c:pt idx="0">
                  <c:v>7810</c:v>
                </c:pt>
                <c:pt idx="1">
                  <c:v>8120</c:v>
                </c:pt>
                <c:pt idx="2">
                  <c:v>5480</c:v>
                </c:pt>
                <c:pt idx="3">
                  <c:v>9280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D6-4708-A2BC-9F5DED0D14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73004015"/>
        <c:axId val="1633632031"/>
      </c:barChart>
      <c:lineChart>
        <c:grouping val="standard"/>
        <c:varyColors val="0"/>
        <c:ser>
          <c:idx val="1"/>
          <c:order val="1"/>
          <c:tx>
            <c:strRef>
              <c:f>Sheet1!$B$7</c:f>
              <c:strCache>
                <c:ptCount val="1"/>
                <c:pt idx="0">
                  <c:v>月合計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Sheet1!$C$2:$F$2</c:f>
              <c:strCache>
                <c:ptCount val="4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</c:strCache>
            </c:strRef>
          </c:cat>
          <c:val>
            <c:numRef>
              <c:f>Sheet1!$C$7:$F$7</c:f>
              <c:numCache>
                <c:formatCode>#,##0_);[Red]\(#,##0\)</c:formatCode>
                <c:ptCount val="4"/>
                <c:pt idx="0">
                  <c:v>20520</c:v>
                </c:pt>
                <c:pt idx="1">
                  <c:v>18990</c:v>
                </c:pt>
                <c:pt idx="2">
                  <c:v>15290</c:v>
                </c:pt>
                <c:pt idx="3">
                  <c:v>18970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6D6-4708-A2BC-9F5DED0D14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4538175"/>
        <c:axId val="1633629119"/>
      </c:lineChart>
      <c:catAx>
        <c:axId val="16730040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33632031"/>
        <c:crosses val="autoZero"/>
        <c:auto val="1"/>
        <c:lblAlgn val="ctr"/>
        <c:lblOffset val="100"/>
        <c:noMultiLvlLbl val="0"/>
      </c:catAx>
      <c:valAx>
        <c:axId val="1633632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73004015"/>
        <c:crosses val="autoZero"/>
        <c:crossBetween val="between"/>
      </c:valAx>
      <c:valAx>
        <c:axId val="1633629119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394538175"/>
        <c:crosses val="max"/>
        <c:crossBetween val="between"/>
      </c:valAx>
      <c:catAx>
        <c:axId val="139453817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33629119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10</xdr:row>
      <xdr:rowOff>123825</xdr:rowOff>
    </xdr:from>
    <xdr:to>
      <xdr:col>5</xdr:col>
      <xdr:colOff>342900</xdr:colOff>
      <xdr:row>26</xdr:row>
      <xdr:rowOff>85725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0F5AD9EA-755C-4853-87FD-E5575ADBF5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752475</xdr:colOff>
      <xdr:row>10</xdr:row>
      <xdr:rowOff>90487</xdr:rowOff>
    </xdr:from>
    <xdr:to>
      <xdr:col>11</xdr:col>
      <xdr:colOff>342900</xdr:colOff>
      <xdr:row>26</xdr:row>
      <xdr:rowOff>52387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1AAC55D6-C92E-471E-B0DE-543470ED00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595312</xdr:colOff>
      <xdr:row>10</xdr:row>
      <xdr:rowOff>66675</xdr:rowOff>
    </xdr:from>
    <xdr:to>
      <xdr:col>18</xdr:col>
      <xdr:colOff>366712</xdr:colOff>
      <xdr:row>26</xdr:row>
      <xdr:rowOff>28575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A6DF19E-DCE4-4686-9DA5-94AD21E22A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3"/>
  <sheetViews>
    <sheetView tabSelected="1" zoomScaleNormal="100" workbookViewId="0">
      <selection activeCell="J4" sqref="J4"/>
    </sheetView>
  </sheetViews>
  <sheetFormatPr defaultRowHeight="13.5" x14ac:dyDescent="0.15"/>
  <cols>
    <col min="1" max="1" width="5.75" customWidth="1"/>
    <col min="2" max="7" width="14.75" customWidth="1"/>
    <col min="8" max="8" width="8.875" customWidth="1"/>
  </cols>
  <sheetData>
    <row r="1" spans="2:8" ht="33" customHeight="1" thickBot="1" x14ac:dyDescent="0.2">
      <c r="B1" s="19" t="s">
        <v>6</v>
      </c>
      <c r="G1" t="s">
        <v>7</v>
      </c>
    </row>
    <row r="2" spans="2:8" s="3" customFormat="1" ht="24" customHeight="1" thickBot="1" x14ac:dyDescent="0.2">
      <c r="B2" s="4" t="s">
        <v>0</v>
      </c>
      <c r="C2" s="5" t="s">
        <v>2</v>
      </c>
      <c r="D2" s="5" t="s">
        <v>3</v>
      </c>
      <c r="E2" s="5" t="s">
        <v>4</v>
      </c>
      <c r="F2" s="13" t="s">
        <v>5</v>
      </c>
      <c r="G2" s="6" t="s">
        <v>13</v>
      </c>
    </row>
    <row r="3" spans="2:8" ht="21" customHeight="1" thickTop="1" x14ac:dyDescent="0.15">
      <c r="B3" s="16" t="s">
        <v>8</v>
      </c>
      <c r="C3" s="7">
        <v>2560</v>
      </c>
      <c r="D3" s="7">
        <v>2210</v>
      </c>
      <c r="E3" s="7">
        <v>1820</v>
      </c>
      <c r="F3" s="14">
        <v>1840</v>
      </c>
      <c r="G3" s="8">
        <f>SUM(C3:F3)</f>
        <v>8430</v>
      </c>
      <c r="H3" s="1"/>
    </row>
    <row r="4" spans="2:8" ht="20.25" customHeight="1" x14ac:dyDescent="0.15">
      <c r="B4" s="18" t="s">
        <v>1</v>
      </c>
      <c r="C4" s="9">
        <v>7810</v>
      </c>
      <c r="D4" s="9">
        <v>8120</v>
      </c>
      <c r="E4" s="9">
        <v>5480</v>
      </c>
      <c r="F4" s="15">
        <v>9280</v>
      </c>
      <c r="G4" s="10">
        <f>SUM(C4:F4)</f>
        <v>30690</v>
      </c>
      <c r="H4" s="1"/>
    </row>
    <row r="5" spans="2:8" ht="21" customHeight="1" x14ac:dyDescent="0.15">
      <c r="B5" s="18" t="s">
        <v>9</v>
      </c>
      <c r="C5" s="9">
        <v>5940</v>
      </c>
      <c r="D5" s="9">
        <v>4650</v>
      </c>
      <c r="E5" s="9">
        <v>3800</v>
      </c>
      <c r="F5" s="15">
        <v>3570</v>
      </c>
      <c r="G5" s="10">
        <f>SUM(C5:F5)</f>
        <v>17960</v>
      </c>
      <c r="H5" s="1"/>
    </row>
    <row r="6" spans="2:8" ht="21" customHeight="1" x14ac:dyDescent="0.15">
      <c r="B6" s="18" t="s">
        <v>10</v>
      </c>
      <c r="C6" s="9">
        <v>4210</v>
      </c>
      <c r="D6" s="9">
        <v>4010</v>
      </c>
      <c r="E6" s="9">
        <v>4190</v>
      </c>
      <c r="F6" s="15">
        <v>4280</v>
      </c>
      <c r="G6" s="10">
        <f>SUM(C6:F6)</f>
        <v>16690</v>
      </c>
      <c r="H6" s="1"/>
    </row>
    <row r="7" spans="2:8" ht="21" customHeight="1" x14ac:dyDescent="0.15">
      <c r="B7" s="16" t="s">
        <v>11</v>
      </c>
      <c r="C7" s="11">
        <f>SUM(C3:C6)</f>
        <v>20520</v>
      </c>
      <c r="D7" s="11">
        <f>SUM(D3:D6)</f>
        <v>18990</v>
      </c>
      <c r="E7" s="11">
        <f>SUM(E3:E6)</f>
        <v>15290</v>
      </c>
      <c r="F7" s="11">
        <f>SUM(F3:F6)</f>
        <v>18970</v>
      </c>
      <c r="G7" s="12">
        <f>SUM(C7:F7)</f>
        <v>73770</v>
      </c>
      <c r="H7" s="2"/>
    </row>
    <row r="8" spans="2:8" ht="21" customHeight="1" x14ac:dyDescent="0.15">
      <c r="B8" s="20" t="s">
        <v>14</v>
      </c>
      <c r="C8" s="21">
        <f>AVERAGE(C3:C6)</f>
        <v>5130</v>
      </c>
      <c r="D8" s="21">
        <f t="shared" ref="D8:G8" si="0">AVERAGE(D3:D6)</f>
        <v>4747.5</v>
      </c>
      <c r="E8" s="21">
        <f t="shared" si="0"/>
        <v>3822.5</v>
      </c>
      <c r="F8" s="21">
        <f t="shared" si="0"/>
        <v>4742.5</v>
      </c>
      <c r="G8" s="22">
        <f t="shared" si="0"/>
        <v>18442.5</v>
      </c>
      <c r="H8" s="2"/>
    </row>
    <row r="9" spans="2:8" ht="21" customHeight="1" thickBot="1" x14ac:dyDescent="0.2">
      <c r="B9" s="17" t="s">
        <v>12</v>
      </c>
      <c r="C9" s="23">
        <f>C7/$G$7</f>
        <v>0.27816185441236274</v>
      </c>
      <c r="D9" s="23">
        <f t="shared" ref="D9:G9" si="1">D7/$G$7</f>
        <v>0.25742171614477427</v>
      </c>
      <c r="E9" s="23">
        <f t="shared" si="1"/>
        <v>0.20726582621661921</v>
      </c>
      <c r="F9" s="23">
        <f t="shared" si="1"/>
        <v>0.25715060322624372</v>
      </c>
      <c r="G9" s="24">
        <f t="shared" si="1"/>
        <v>1</v>
      </c>
      <c r="H9" s="2"/>
    </row>
    <row r="10" spans="2:8" ht="18" customHeight="1" x14ac:dyDescent="0.15"/>
    <row r="11" spans="2:8" ht="18" customHeight="1" x14ac:dyDescent="0.15"/>
    <row r="13" spans="2:8" ht="12" customHeight="1" x14ac:dyDescent="0.15"/>
  </sheetData>
  <phoneticPr fontId="2"/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m-sadahira</dc:creator>
  <cp:lastModifiedBy>Windows ユーザー</cp:lastModifiedBy>
  <cp:lastPrinted>2015-08-19T23:48:50Z</cp:lastPrinted>
  <dcterms:created xsi:type="dcterms:W3CDTF">2010-08-21T22:46:44Z</dcterms:created>
  <dcterms:modified xsi:type="dcterms:W3CDTF">2018-12-29T04:43:14Z</dcterms:modified>
</cp:coreProperties>
</file>